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40C6DAD-5D2D-4765-9F3D-796894363976}" xr6:coauthVersionLast="47" xr6:coauthVersionMax="47" xr10:uidLastSave="{00000000-0000-0000-0000-000000000000}"/>
  <bookViews>
    <workbookView xWindow="0" yWindow="152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8" i="2"/>
  <c r="A14" i="2"/>
  <c r="A13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6" i="2" s="1"/>
  <c r="C33" i="1"/>
  <c r="C20" i="1"/>
  <c r="D19" i="26" l="1"/>
  <c r="I5" i="2"/>
  <c r="I9" i="2"/>
  <c r="A21" i="2"/>
  <c r="E19" i="26"/>
  <c r="A22" i="2"/>
  <c r="A29" i="2"/>
  <c r="A40" i="2"/>
  <c r="F12" i="26"/>
  <c r="A30" i="2"/>
  <c r="I3" i="2"/>
  <c r="I7" i="2"/>
  <c r="I11" i="2"/>
  <c r="A37" i="2"/>
  <c r="G12" i="26"/>
  <c r="A15" i="2"/>
  <c r="A23" i="2"/>
  <c r="A31" i="2"/>
  <c r="E10" i="26"/>
  <c r="A3" i="2"/>
  <c r="A16" i="2"/>
  <c r="A24" i="2"/>
  <c r="A32" i="2"/>
  <c r="F10" i="26"/>
  <c r="D17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<sst xmlns="http://schemas.openxmlformats.org/spreadsheetml/2006/main" count="2092" uniqueCount="337">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</sst>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54217.94677734375</v>
      </c>
    </row>
    <row r="8" spans="1:3" ht="15" customHeight="1" x14ac:dyDescent="0.25">
      <c r="B8" s="5" t="s">
        <v>19</v>
      </c>
      <c r="C8" s="44">
        <v>0.23400000000000001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0.64718109130859403</v>
      </c>
    </row>
    <row r="11" spans="1:3" ht="15" customHeight="1" x14ac:dyDescent="0.25">
      <c r="B11" s="5" t="s">
        <v>22</v>
      </c>
      <c r="C11" s="45">
        <v>0.66799999999999993</v>
      </c>
    </row>
    <row r="12" spans="1:3" ht="15" customHeight="1" x14ac:dyDescent="0.25">
      <c r="B12" s="5" t="s">
        <v>23</v>
      </c>
      <c r="C12" s="45">
        <v>0.75800000000000001</v>
      </c>
    </row>
    <row r="13" spans="1:3" ht="15" customHeight="1" x14ac:dyDescent="0.25">
      <c r="B13" s="5" t="s">
        <v>24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9.8800000000000013E-2</v>
      </c>
    </row>
    <row r="24" spans="1:3" ht="15" customHeight="1" x14ac:dyDescent="0.25">
      <c r="B24" s="15" t="s">
        <v>33</v>
      </c>
      <c r="C24" s="45">
        <v>0.50419999999999998</v>
      </c>
    </row>
    <row r="25" spans="1:3" ht="15" customHeight="1" x14ac:dyDescent="0.25">
      <c r="B25" s="15" t="s">
        <v>34</v>
      </c>
      <c r="C25" s="45">
        <v>0.33889999999999998</v>
      </c>
    </row>
    <row r="26" spans="1:3" ht="15" customHeight="1" x14ac:dyDescent="0.25">
      <c r="B26" s="15" t="s">
        <v>35</v>
      </c>
      <c r="C26" s="45">
        <v>5.8099999999999999E-2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11.215158746277901</v>
      </c>
    </row>
    <row r="38" spans="1:5" ht="15" customHeight="1" x14ac:dyDescent="0.25">
      <c r="B38" s="11" t="s">
        <v>45</v>
      </c>
      <c r="C38" s="43">
        <v>16.079923623550702</v>
      </c>
      <c r="D38" s="12"/>
      <c r="E38" s="13"/>
    </row>
    <row r="39" spans="1:5" ht="15" customHeight="1" x14ac:dyDescent="0.25">
      <c r="B39" s="11" t="s">
        <v>46</v>
      </c>
      <c r="C39" s="43">
        <v>17.9947473470686</v>
      </c>
      <c r="D39" s="12"/>
      <c r="E39" s="12"/>
    </row>
    <row r="40" spans="1:5" ht="15" customHeight="1" x14ac:dyDescent="0.25">
      <c r="B40" s="11" t="s">
        <v>47</v>
      </c>
      <c r="C40" s="100">
        <v>1.2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1.15969E-2</v>
      </c>
      <c r="D45" s="12"/>
    </row>
    <row r="46" spans="1:5" ht="15.75" customHeight="1" x14ac:dyDescent="0.25">
      <c r="B46" s="11" t="s">
        <v>52</v>
      </c>
      <c r="C46" s="45">
        <v>0.1164977</v>
      </c>
      <c r="D46" s="12"/>
    </row>
    <row r="47" spans="1:5" ht="15.75" customHeight="1" x14ac:dyDescent="0.25">
      <c r="B47" s="11" t="s">
        <v>53</v>
      </c>
      <c r="C47" s="45">
        <v>5.5259600000000013E-2</v>
      </c>
      <c r="D47" s="12"/>
      <c r="E47" s="13"/>
    </row>
    <row r="48" spans="1:5" ht="15" customHeight="1" x14ac:dyDescent="0.25">
      <c r="B48" s="11" t="s">
        <v>54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0.54960799999999999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0.14658528000000001</v>
      </c>
    </row>
    <row r="63" spans="1:4" ht="15.75" customHeight="1" x14ac:dyDescent="0.3">
      <c r="A63" s="4"/>
    </row>
  </sheetData>
  <sheetProtection algorithmName="SHA-512" hashValue="B0NynT0VmtPInC9UmapilWroFAUR0zg5hv5yhhs/FUUhJjXX6YVEQp5M4GOzdyxntzXC6cnyiY2BmIa6BXHZ3g==" saltValue="j6aSV0nu9dtWhbK/q1aa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0.30019849945160798</v>
      </c>
      <c r="C2" s="98">
        <v>0.95</v>
      </c>
      <c r="D2" s="56">
        <v>69.047770440302898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40.127093405065906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587.14420029876032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1.4701821374670201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13.25939284886182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13.25939284886182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13.25939284886182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13.25939284886182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13.25939284886182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13.25939284886182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0.51030420001201693</v>
      </c>
      <c r="C16" s="98">
        <v>0.95</v>
      </c>
      <c r="D16" s="56">
        <v>0.96615864875716684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13.483785833565429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13.483785833565429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0.12046129999999999</v>
      </c>
      <c r="C21" s="98">
        <v>0.95</v>
      </c>
      <c r="D21" s="56">
        <v>17.016109940848349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23.01109674039985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5.8989081380000002E-2</v>
      </c>
      <c r="C23" s="98">
        <v>0.95</v>
      </c>
      <c r="D23" s="56">
        <v>4.4338460403923747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0.73019341352905998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0.27909421749389701</v>
      </c>
      <c r="C27" s="98">
        <v>0.95</v>
      </c>
      <c r="D27" s="56">
        <v>18.750061042134512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0.45581739999999998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138.79578001614141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1.831259781706825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2.09991490371478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1.959170672500506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XltpC41BL6ku4eYyf7uHJ83dSjSWoVZj+eUYaLTz06sETICH0xYvNAXgr7P3iSLYZ6Wk0AXBY/qBE+NdMiTvg==" saltValue="HDYc0yPuffo5JeOANdRS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5RRZbljQFSPBKS5DBVdsp9P/yD1Zf4c61/7Y1AE64L6AqkRFBQJkphdAyQ01DTQA0rajXpAEHE4BVYyZaEFmQ==" saltValue="JYU2JIuGj2ispEXY+szv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OA36ceI0bK9hu4emTZsV9uI0fod1FqzqZ4NliDz8+zSNl+zr+yuyffZCdQOK8u4xyvzCGW7hqCXbCnaxMppJ2Q==" saltValue="CvDuv1v2dIXw4a50CCeg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208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5WjZpTmqj+q4960YBZZZSCt/EQ2l8riFkWCBDeR/ULaJKdoyq+5en33GCAiFZlui5aS3c0eRAiIdk+8AidE2vg==" saltValue="OITnbMDYutPYgdEItTK9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d9Dn4lFyAI9cIIXS4Bl1OnzLs9WPV6k6yK2QY180yG26ktbD8Pvo9j7l/+OJPbiKkVSVm10dgqjVon49qQgfA==" saltValue="s25VtvrvZgSBp+/WycLEw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h0lUX49M1dw1pInen5Xye3NqoaLtGEH+zqUOZl/8P7rQ0oviPUOINTBDr2KzfZjfpyf/QfETIVQem54E/LWQLg==" saltValue="SnX1nGaOZFANya0exHdUL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rzj66l0VThpWtS6KfZS/MKOOJhtKstBJibv2RwHDnQsnov1QrqyHopmEEa2gAnK7PV+pg8xkEjfKK5dCjtwnQ==" saltValue="vhtj18WhRmd/ej2ttv/2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V3xtHBjpD1AgVBXjyf6s2qjLuqZ/lDW23jtim1GrIFvPYZqZfpm7Zo5lgmHuUnjOMMpDvCSlQK6eiXUrWpYfg==" saltValue="CibGsdOFoRisX5n1JQau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6TTXeI6bJEeTNDvmPLDxCUuB3zmk85dDOLMYKAN3GxvCIUD41nJHNfZ5Ztkj37H3inMMBTeVymZqF8sLOR9uw==" saltValue="ugDTvj4wCDqESADR3BmLv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8GX0Qc8eiAgLk0RM3KAF2s/dwzkmyFL+sKlONcrlFlfOm6D8m5WxPyk+JZL7fUMazT9owOj3q0VApl7MopN3g==" saltValue="NPDdBYg+pRSpr3VI19or3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5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5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5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5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5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5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5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5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d+JsFMFp0YFrktkM5aXI/xMfevGk9t8gXrT4GGupG0PA+oBxqNAJ0TW+yR53OIbE2qytdnA6DdJkircFti2/g==" saltValue="YD5dhU30yw4M0qyCRN93z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1.6703033817045001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1.6703033817045001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1.6071045762567253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1.6071045762567253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1.442879020054759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1.442879020054759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1.4011226664553365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1.4011226664553365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1.9216671498436875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1.9216671498436875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1.8347687923529974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1.8347687923529974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BOP8LtfBjGkra58m5Jd/t2kys/uoWtyOSlXqwVeCdQNe6tsIq8ZEDKzzgqe0notS6WKoeTLhn3lZbYXoRDhbg==" saltValue="nhjwcJOdAdhNuPuaZCLO1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ez/YMS+rze2DcZ6BZxnn6drfxF4Il790qdCBwCx1AQIIknWJtxYPUPim82Db4yBYCpGO4TsHjTumlP5+z9AVw==" saltValue="R1uARkdz3TGH7Le2LkAI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+z7F6fArdLZP1qgv4T5YGLB3Fo9BGWfO/B2Tn8EJsk9Yi1+qDoB4zZQKOjOYKeYewLXaUSuLOCNMXNDZb5X8A==" saltValue="6FCD9TO01KG4lDCfSDxI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0.631540860604765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0.631540860604765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0.43101936519681283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0.43101936519681283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0.84528246268620744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0.84528246268620744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0.84528246268620744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0.84528246268620744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0.91726970694548648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0.91726970694548648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0.90696293369084025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0.90696293369084025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0.90696293369084025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0.90696293369084025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BlMqHR5OHZFb8D1PERRnMGtUnCbMK0NiIOZv/oGm8YyEaSviILG8A7b2SyRdzvAWJ5UDbjbFuOagff/04CklA==" saltValue="Cb1tw5LZ7XJUoNkrA7YP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1io99VPjqTXAVIO8VezOL8ecz20PCTL7cCk7w63G8RsYrkewLBP4YSpV7jw0Mw3hG7MCbgQtEVQNQs4YCOqa6w==" saltValue="JNh7or4QJfVySSd9/cC+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0.61561166316417393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0.67424332217216743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0.67424332217216743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0.64187045942903931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0.64187045942903931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0.64187045942903931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0.64187045942903931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0.66209692990924884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0.66209692990924884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0.66209692990924884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0.66209692990924884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0.71357192182199591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0.76301359901203081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0.76301359901203081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0.73600844772967267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0.73600844772967267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0.73600844772967267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0.73600844772967267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0.75296442687747045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0.75296442687747045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0.75296442687747045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0.42234459566503058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0.4858341379437206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0.4858341379437206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0.45001076065903062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0.45001076065903062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0.45001076065903062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0.45001076065903062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0.47216229861844222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0.47216229861844222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0.47216229861844222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0.47216229861844222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0.59237669455201547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0.65255217634803886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0.65255217634803886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0.61924102043406515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0.61924102043406515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0.61924102043406515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0.61924102043406515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0.64002879769618415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0.64002879769618415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0.64002879769618415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0.64002879769618415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0.95269145222898022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0.9629979306411971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0.9629979306411971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0.95751249840671881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0.95751249840671881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0.95751249840671881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0.95751249840671881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0.96099539745689988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0.96099539745689988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0.96099539745689988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0.96099539745689988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0.87748737038091507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0.90250083211527909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0.90250083211527909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0.88907991791913932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0.88907991791913932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0.88907991791913932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0.88907991791913932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0.89757246747925845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0.89757246747925845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0.89757246747925845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0.89757246747925845</v>
      </c>
    </row>
  </sheetData>
  <sheetProtection algorithmName="SHA-512" hashValue="OPJm1UtJtiedMhigRjf/vBkz0Klc35hqzmNhWrVQTz4zTyHBPjqzbu16ZvtP210ByplZfMbHiltFCZwG1IS5/w==" saltValue="wZlqYPhmWSLQoIfILfat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0.85713794481359629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0.8591515260143332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0.85774402795142268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0.85919543052591818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0.85487194256366417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0.85000830053100618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0.85390789241079557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0.8552394931014845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0.77142415033223666</v>
      </c>
      <c r="E10" s="90">
        <f>E3*0.9</f>
        <v>0.77323637341289986</v>
      </c>
      <c r="F10" s="90">
        <f>F3*0.9</f>
        <v>0.77196962515628043</v>
      </c>
      <c r="G10" s="90">
        <f>G3*0.9</f>
        <v>0.77327588747332643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0.76938474830729775</v>
      </c>
      <c r="E12" s="90">
        <f>E5*0.9</f>
        <v>0.76500747047790563</v>
      </c>
      <c r="F12" s="90">
        <f>F5*0.9</f>
        <v>0.768517103169716</v>
      </c>
      <c r="G12" s="90">
        <f>G5*0.9</f>
        <v>0.76971554379133611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0.89999484205427616</v>
      </c>
      <c r="E17" s="90">
        <f>E3*1.05</f>
        <v>0.90210910231504993</v>
      </c>
      <c r="F17" s="90">
        <f>F3*1.05</f>
        <v>0.90063122934899387</v>
      </c>
      <c r="G17" s="90">
        <f>G3*1.05</f>
        <v>0.90215520205221411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0.89761553969184738</v>
      </c>
      <c r="E19" s="90">
        <f>E5*1.05</f>
        <v>0.89250871555755651</v>
      </c>
      <c r="F19" s="90">
        <f>F5*1.05</f>
        <v>0.89660328703133541</v>
      </c>
      <c r="G19" s="90">
        <f>G5*1.05</f>
        <v>0.89800146775655876</v>
      </c>
    </row>
  </sheetData>
  <sheetProtection algorithmName="SHA-512" hashValue="F5uCK+JnNzTdM44P4NBSK7ZHxiJ1USl21SIjoTDKUB1Zu/5vRXHgrkmRAilTDGFkROtnLKbTkLnfFmGAzdMLlA==" saltValue="v1vl3i3+vV3LNG+J2FfX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j/MBPdRFOWl06hu6PMG+Y7FQugb7cDrZiA0ebOvE8Df6YuWRYjVCa8FBk++Tvgqqw/xpkWZXn2Z2H8If5I9Udg==" saltValue="Bew2BhSKxnTAM8am2PPb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kj5Rr37rO9UebSn8LJE+lufdomhQjn4eWf8RjSmbq7BqIDfVKAirG6l7sUpxIVvyw0FHFyikJNhFNcJEiqddA==" saltValue="yN/bECh56A1IX1qVNKORJ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0.15674200299506441</v>
      </c>
    </row>
    <row r="5" spans="1:8" ht="15.75" customHeight="1" x14ac:dyDescent="0.25">
      <c r="B5" s="19" t="s">
        <v>80</v>
      </c>
      <c r="C5" s="101">
        <v>2.5581404940566779E-3</v>
      </c>
    </row>
    <row r="6" spans="1:8" ht="15.75" customHeight="1" x14ac:dyDescent="0.25">
      <c r="B6" s="19" t="s">
        <v>81</v>
      </c>
      <c r="C6" s="101">
        <v>0.18902452665792679</v>
      </c>
    </row>
    <row r="7" spans="1:8" ht="15.75" customHeight="1" x14ac:dyDescent="0.25">
      <c r="B7" s="19" t="s">
        <v>82</v>
      </c>
      <c r="C7" s="101">
        <v>0.43305943212979531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0.1610509257617517</v>
      </c>
    </row>
    <row r="10" spans="1:8" ht="15.75" customHeight="1" x14ac:dyDescent="0.25">
      <c r="B10" s="19" t="s">
        <v>85</v>
      </c>
      <c r="C10" s="101">
        <v>5.7564971961404997E-2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88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89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94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95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5.7343604999999999E-2</v>
      </c>
    </row>
    <row r="27" spans="1:8" ht="15.75" customHeight="1" x14ac:dyDescent="0.25">
      <c r="B27" s="19" t="s">
        <v>102</v>
      </c>
      <c r="C27" s="101">
        <v>1.4167997E-2</v>
      </c>
    </row>
    <row r="28" spans="1:8" ht="15.75" customHeight="1" x14ac:dyDescent="0.25">
      <c r="B28" s="19" t="s">
        <v>103</v>
      </c>
      <c r="C28" s="101">
        <v>0.101559973</v>
      </c>
    </row>
    <row r="29" spans="1:8" ht="15.75" customHeight="1" x14ac:dyDescent="0.25">
      <c r="B29" s="19" t="s">
        <v>104</v>
      </c>
      <c r="C29" s="101">
        <v>0.21960849700000001</v>
      </c>
    </row>
    <row r="30" spans="1:8" ht="15.75" customHeight="1" x14ac:dyDescent="0.25">
      <c r="B30" s="19" t="s">
        <v>2</v>
      </c>
      <c r="C30" s="101">
        <v>5.5062585999999997E-2</v>
      </c>
    </row>
    <row r="31" spans="1:8" ht="15.75" customHeight="1" x14ac:dyDescent="0.25">
      <c r="B31" s="19" t="s">
        <v>105</v>
      </c>
      <c r="C31" s="101">
        <v>0.14229177300000001</v>
      </c>
    </row>
    <row r="32" spans="1:8" ht="15.75" customHeight="1" x14ac:dyDescent="0.25">
      <c r="B32" s="19" t="s">
        <v>106</v>
      </c>
      <c r="C32" s="101">
        <v>3.0837276E-2</v>
      </c>
    </row>
    <row r="33" spans="2:3" ht="15.75" customHeight="1" x14ac:dyDescent="0.25">
      <c r="B33" s="19" t="s">
        <v>107</v>
      </c>
      <c r="C33" s="101">
        <v>8.2024560999999996E-2</v>
      </c>
    </row>
    <row r="34" spans="2:3" ht="15.75" customHeight="1" x14ac:dyDescent="0.25">
      <c r="B34" s="19" t="s">
        <v>108</v>
      </c>
      <c r="C34" s="101">
        <v>0.29710373299999998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VXZtCp65y6VC2MBPCCSiYeflAkkbwzo0hE2G3s0o1krKr4i9ZVONyifgqD/yxJo0iviHuncePSR+LXduNHsPCw==" saltValue="7RCGUgS9sBHxRkV5f11ye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114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115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119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120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G7Qj8E+3WEHd3r8/tos17eOaJa2TgTM7t6XflDYouJ2N4GTuOUwlQA3Q7h8/LOxoM93gL9/pOvNd8JtIkJUlw==" saltValue="cgtGupGlK4l6sVPElLyW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130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131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132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dX8xn9KGKUCJL5CgYyQ87kv0lz54PcI1Fcu1o0LlkAbciTxGTNpxG9mo33lKxHVqlLf+CCUwweOfkhNno/9j/w==" saltValue="s3I/qWVvm02dlR2QPdfaf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LEFCGkwOGeqbxysqYhx2pZ1J53GH4hhBosJAPnriri8TCpXM29BF2l3uAWIrT3uDdDAOg3Xi6DiNHN8i8tUHg==" saltValue="lp3WrO7YGEdvd3SUCdJJ+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am129PB+zLFXfi3vt3D9BZosAP2jKPMAA9IHnYcl/gKdhuFEcjJCbnyg2EFWDS81Njl2mGdxfsBwIkyRA7YdTw==" saltValue="nM1KCI33yoR8RpMW2P97+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XiXJ8GK/36m8g0U86bV9kAaKGvPrV+yoEZEtME1cbb0f8XdNtGESzTAt0bXopGnpv6I/PS9uX9/fgaPaQnZwkw==" saltValue="Wns0Jge7SAh3WkCw21Xjh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LhccCkVIrmrYocfMLkToT2G41u1mLr1xHB28MgNAkbrLCrWuP7XIrJczvCig3y4GByJECRmyNRsjnhx13NT4w==" saltValue="draZo4Z5LJCZWqug8Qk7c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2024-03-15T03:17:37Z</dcterms:modified>
</cp:coreProperties>
</file>