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DA0AB64-4567-40A2-AD04-9433B64D62DA}" xr6:coauthVersionLast="47" xr6:coauthVersionMax="47" xr10:uidLastSave="{00000000-0000-0000-0000-000000000000}"/>
  <bookViews>
    <workbookView xWindow="0" yWindow="76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A19" i="2"/>
  <c r="A3" i="2"/>
  <c r="A4" i="2" s="1"/>
  <c r="A5" i="2" s="1"/>
  <c r="A6" i="2" s="1"/>
  <c r="A7" i="2" s="1"/>
  <c r="A8" i="2" s="1"/>
  <c r="A9" i="2" s="1"/>
  <c r="A10" i="2" s="1"/>
  <c r="A11" i="2" s="1"/>
  <c r="A24" i="2"/>
  <c r="I38" i="2"/>
  <c r="G17" i="26"/>
  <c r="A34" i="2"/>
  <c r="A35" i="2"/>
  <c r="A27" i="2"/>
  <c r="A21" i="2"/>
  <c r="A37" i="2"/>
  <c r="A26" i="2"/>
  <c r="A39" i="2"/>
  <c r="A13" i="2"/>
  <c r="A29" i="2"/>
  <c r="A16" i="2"/>
  <c r="A32" i="2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<sst xmlns="http://schemas.openxmlformats.org/spreadsheetml/2006/main" count="2092" uniqueCount="337">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</sst>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2312507.078125</v>
      </c>
    </row>
    <row r="8" spans="1:3" ht="15" customHeight="1" x14ac:dyDescent="0.25">
      <c r="B8" s="5" t="s">
        <v>19</v>
      </c>
      <c r="C8" s="44">
        <v>0.33900000000000002</v>
      </c>
    </row>
    <row r="9" spans="1:3" ht="15" customHeight="1" x14ac:dyDescent="0.25">
      <c r="B9" s="5" t="s">
        <v>20</v>
      </c>
      <c r="C9" s="45">
        <v>0.54</v>
      </c>
    </row>
    <row r="10" spans="1:3" ht="15" customHeight="1" x14ac:dyDescent="0.25">
      <c r="B10" s="5" t="s">
        <v>21</v>
      </c>
      <c r="C10" s="45">
        <v>0.44076328277587901</v>
      </c>
    </row>
    <row r="11" spans="1:3" ht="15" customHeight="1" x14ac:dyDescent="0.25">
      <c r="B11" s="5" t="s">
        <v>22</v>
      </c>
      <c r="C11" s="45">
        <v>0.75700000000000001</v>
      </c>
    </row>
    <row r="12" spans="1:3" ht="15" customHeight="1" x14ac:dyDescent="0.25">
      <c r="B12" s="5" t="s">
        <v>23</v>
      </c>
      <c r="C12" s="45">
        <v>0.498</v>
      </c>
    </row>
    <row r="13" spans="1:3" ht="15" customHeight="1" x14ac:dyDescent="0.25">
      <c r="B13" s="5" t="s">
        <v>24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0.14299999999999999</v>
      </c>
    </row>
    <row r="24" spans="1:3" ht="15" customHeight="1" x14ac:dyDescent="0.25">
      <c r="B24" s="15" t="s">
        <v>33</v>
      </c>
      <c r="C24" s="45">
        <v>0.49020000000000002</v>
      </c>
    </row>
    <row r="25" spans="1:3" ht="15" customHeight="1" x14ac:dyDescent="0.25">
      <c r="B25" s="15" t="s">
        <v>34</v>
      </c>
      <c r="C25" s="45">
        <v>0.31659999999999999</v>
      </c>
    </row>
    <row r="26" spans="1:3" ht="15" customHeight="1" x14ac:dyDescent="0.25">
      <c r="B26" s="15" t="s">
        <v>35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0.26023901469219302</v>
      </c>
    </row>
    <row r="30" spans="1:3" ht="14.25" customHeight="1" x14ac:dyDescent="0.25">
      <c r="B30" s="25" t="s">
        <v>38</v>
      </c>
      <c r="C30" s="99">
        <v>3.0772499459076799E-2</v>
      </c>
    </row>
    <row r="31" spans="1:3" ht="14.25" customHeight="1" x14ac:dyDescent="0.25">
      <c r="B31" s="25" t="s">
        <v>39</v>
      </c>
      <c r="C31" s="99">
        <v>5.3241858668402697E-2</v>
      </c>
    </row>
    <row r="32" spans="1:3" ht="14.25" customHeight="1" x14ac:dyDescent="0.25">
      <c r="B32" s="25" t="s">
        <v>40</v>
      </c>
      <c r="C32" s="99">
        <v>0.65574662718032795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25.864264873084501</v>
      </c>
    </row>
    <row r="38" spans="1:5" ht="15" customHeight="1" x14ac:dyDescent="0.25">
      <c r="B38" s="11" t="s">
        <v>45</v>
      </c>
      <c r="C38" s="43">
        <v>38.423775587698401</v>
      </c>
      <c r="D38" s="12"/>
      <c r="E38" s="13"/>
    </row>
    <row r="39" spans="1:5" ht="15" customHeight="1" x14ac:dyDescent="0.25">
      <c r="B39" s="11" t="s">
        <v>46</v>
      </c>
      <c r="C39" s="43">
        <v>54.612967442693602</v>
      </c>
      <c r="D39" s="12"/>
      <c r="E39" s="12"/>
    </row>
    <row r="40" spans="1:5" ht="15" customHeight="1" x14ac:dyDescent="0.25">
      <c r="B40" s="11" t="s">
        <v>47</v>
      </c>
      <c r="C40" s="100">
        <v>4.58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8.8436500000000001E-2</v>
      </c>
      <c r="D46" s="12"/>
    </row>
    <row r="47" spans="1:5" ht="15.75" customHeight="1" x14ac:dyDescent="0.25">
      <c r="B47" s="11" t="s">
        <v>53</v>
      </c>
      <c r="C47" s="45">
        <v>0.1557415</v>
      </c>
      <c r="D47" s="12"/>
      <c r="E47" s="13"/>
    </row>
    <row r="48" spans="1:5" ht="15" customHeight="1" x14ac:dyDescent="0.25">
      <c r="B48" s="11" t="s">
        <v>54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0.51205699999999998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JdIV8swcefkGNnU8CWy7HOxYlGi6RHZmGhpCj/dcMx8Dcvgxv5w7np689wnT8NMVma2RuVybiQbDPOgBLAC2tg==" saltValue="L5doPTZ1WY7SjWPh5Ive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0.27668020082048</v>
      </c>
      <c r="C2" s="98">
        <v>0.95</v>
      </c>
      <c r="D2" s="56">
        <v>38.160776266150833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47.437843551227417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102.9076648678451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0.45690560806451591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15.09709288172251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15.09709288172251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15.09709288172251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15.09709288172251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15.09709288172251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15.09709288172251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0.78508549944608708</v>
      </c>
      <c r="C16" s="98">
        <v>0.95</v>
      </c>
      <c r="D16" s="56">
        <v>0.29966946653826387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2.4661440905760248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2.4661440905760248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0.64379720000000007</v>
      </c>
      <c r="C21" s="98">
        <v>0.95</v>
      </c>
      <c r="D21" s="56">
        <v>3.3085818740876318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25.756145724245069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1.31080195E-3</v>
      </c>
      <c r="C23" s="98">
        <v>0.95</v>
      </c>
      <c r="D23" s="56">
        <v>4.9613185520035712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0.51891849840441506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0.28521529380746102</v>
      </c>
      <c r="C27" s="98">
        <v>0.95</v>
      </c>
      <c r="D27" s="56">
        <v>21.789130572923639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0.32846330000000001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68.300854175426551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8.9499999999999996E-2</v>
      </c>
      <c r="C31" s="98">
        <v>0.95</v>
      </c>
      <c r="D31" s="56">
        <v>0.8470232226654113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D/Gr9RqOPooi3c8wmXRlkLV+1qI8WlHMKHQaSvKh3QOc4MwnEjB/3wOWy6kMKgv1w714V5OapsVhbRe9FE02A==" saltValue="LeLUVjf9XGmGPKbS4h2n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rJ4DzuB3br7V8pqFa9iiMVTm3Qp44VS9fL8d9CgqDH6VED2QVqxojyDE6ghY0x/FilnhC0mV30YWYPrb9NI+w==" saltValue="wBMlTJ13tyQNBwu2ttHD3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LW71ftj3GHlRT4hUUBiaIwqutrxrkf55cVHpyCYOqBNg+KrDSHZvDcn0jWgrVoqU9M38nh6E52IjKQ5WLbuvQ==" saltValue="B89EthK7N4D6hROOl5om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208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cJVAtPWp28JyzNwF9D68zspbqjx5mG7qyH+k1xNGRrMOU8x2pCO4GMSR10wDmSg5sfJvOcx6Vwz5JZhUQ6mFXw==" saltValue="aTyyfLNblzDRyyRy7w5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eh53/6Dko8EI9PAAzZrwiOq+HSwR6px29VzxknJe1+7O0qLCx4McQ2zHyMgUNu4f9FV2iaYRV49pBOMCSF64A==" saltValue="6FFG7ZODphRG4J7FOIKL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89omPPLNBf6tosuO6vXRsMz1MSQhMsJW/A4ep/kWKXXQ8KgN+aEohsG4t1XeVTcz/BVFZoIUZtAIw9Wr77Y1g==" saltValue="CiRqN4o39lXuLKj//2TS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ox2R+OprqizJ8ep8jY7WDDpLqgw94NmoBUvuUNuGfItNc1OmSavXcXdL6dYz6J75sY6eQJvi9mUSqdBmg9BzA==" saltValue="3p1OhCvgbDoU1RZuUBLD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e05MFk025zCP8rUqzC1iM12RhO6l9LdYcQ4J2IQTscO5NJWfYhiR2bHJH7AbZXzpYB7VpIz9UA6EaR+8ZW91g==" saltValue="0o8GmqkmDDMU+1dXxRqD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jv3zw6t/YmDonICtnfPvtCM6N7hlEsv9+Qlc4x8zIE5IRvHxFUgbY32DAnk4akN3Y0DQwIeqgzRAxhsCHJ5sw==" saltValue="W03SQBSxc/6YcWTBQGtZX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WX943P87/VgyUxgO11at2QUCylQsdvaDD1x+k2Wy7RJrgOygyeMAhX1Qgrf9XTRaDpkmwkO0n/gCLCRLkHfIw==" saltValue="/Rczb5maLLUdWANwnUTt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pB31vIlylRRVDq/7I7DLThrmYRlfcoO4YqkzW3HnTBb/It6NFcJGtAJCK0KtzsruteM5UsB3siV1Jj3DA5yDw==" saltValue="bVczwA5Db/I1hzcsnV8p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3.1128216582329875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3.1128216582329875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1.8434174431378505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1.8434174431378505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2.3959714527610814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2.3959714527610814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1.5572579535017941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1.5572579535017941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3.9051297800703573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3.9051297800703573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2.1596989843145442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2.1596989843145442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wAHJmezkCPzVGTYURHjNZ2i+lYtOhpoBlmJb1KXeH/+L5Nweyjq3yRlTOfgZOZBO7BJ8Sh72Z+HLtsSP5zjqQ==" saltValue="GfSaRw1hUwrRmPLfZecyU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A2KYyhbzBvIqwH0nUVLsByfjKXjMDViZQ4L8kWHWiWdXno4Cin/w7uDdtahD2tAgMHpG0IIQrITza+Qn2PZHA==" saltValue="LFJs87W8yzPHFZ4975Wc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ogFH6kYNmjwxKlcsH8GQsSygrOngIWVeLj3jNbQbfqdpawftraW0byGaGLRGk5jqHViHOP2FJco4QFvRMIaKw==" saltValue="HTcRMS10MtmLALjldcan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0.61115727064111425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0.61115727064111425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0.40990772633249833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0.40990772633249833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0.83360792378909709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0.83360792378909709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0.83360792378909709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0.83360792378909709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0.91045166271217159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0.91045166271217159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0.89938864652103034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0.89938864652103034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0.89938864652103034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0.89938864652103034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rfi0dy1RavHLP4yaPyD7RSfzXUcNtI1nuqdYmAcF+avC123z0G1uDNQH1qY+JGkdz3ZI7dzeC28swxhAXKg3w==" saltValue="yXQ7UrfN88644JChbyQ/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sRPzvlBrpRsnuXIQNDiaHXNF3g94Q/yiccDM7RltuQ201CC1bA7RiamOHZSFYojKjYPIF3WgOC+hKQhcoNtkg==" saltValue="UygWzL+lXwNCdoAYDMhu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0.40550876451042023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0.59118401817783373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0.59118401817783373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0.6292372881355931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0.6292372881355931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0.6292372881355931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0.6292372881355931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0.64802896218825412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0.64802896218825412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0.64802896218825412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0.64802896218825412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0.51481298052389246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0.69225757545809607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0.69225757545809607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0.72527472527472525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0.72527472527472525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0.72527472527472525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0.72527472527472525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0.74120082815734989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0.74120082815734989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0.74120082815734989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0.23745517139566202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0.39765232227793224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0.39765232227793224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0.4365507104360607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0.4365507104360607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0.4365507104360607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0.4365507104360607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0.45667580081262399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0.45667580081262399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0.45667580081262399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0.45667580081262399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0.38231653692042816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0.56750982567017272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0.56750982567017272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0.60629921259842501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0.60629921259842501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0.60629921259842501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0.60629921259842501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0.62556165751372939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0.62556165751372939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0.62556165751372939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0.62556165751372939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0.89558217610247171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0.94787111283347181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0.94787111283347181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0.95523724261414511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0.95523724261414511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0.95523724261414511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0.95523724261414511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0.95859327554794882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0.95859327554794882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0.95859327554794882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0.95859327554794882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0.75311995380207453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0.86608150247225202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0.86608150247225202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0.88358556461001148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0.88358556461001148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0.88358556461001148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0.88358556461001148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0.89170457006714332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0.89170457006714332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0.89170457006714332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0.89170457006714332</v>
      </c>
    </row>
  </sheetData>
  <sheetProtection algorithmName="SHA-512" hashValue="HZop6uagSVvM4sqPjUnkmOXcIp5FFws9gz/o3Bg2n52H6qwLTah+MvcjLWOzu+wQ6Q3aJrf2PHmGhc5eZXR7iw==" saltValue="gnBkDwR/EyUcf/+H96E6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0.85896399707647919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0.85947183455090881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0.85941170837523739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0.859787632791989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0.85677288763026815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0.85544670971670345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0.85513608513223993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0.85763424408103783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0.77306759736883124</v>
      </c>
      <c r="E10" s="90">
        <f>E3*0.9</f>
        <v>0.77352465109581792</v>
      </c>
      <c r="F10" s="90">
        <f>F3*0.9</f>
        <v>0.77347053753771366</v>
      </c>
      <c r="G10" s="90">
        <f>G3*0.9</f>
        <v>0.77380886951279015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0.77109559886724133</v>
      </c>
      <c r="E12" s="90">
        <f>E5*0.9</f>
        <v>0.76990203874503316</v>
      </c>
      <c r="F12" s="90">
        <f>F5*0.9</f>
        <v>0.76962247661901595</v>
      </c>
      <c r="G12" s="90">
        <f>G5*0.9</f>
        <v>0.77187081967293403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0.90191219693030322</v>
      </c>
      <c r="E17" s="90">
        <f>E3*1.05</f>
        <v>0.90244542627845425</v>
      </c>
      <c r="F17" s="90">
        <f>F3*1.05</f>
        <v>0.90238229379399926</v>
      </c>
      <c r="G17" s="90">
        <f>G3*1.05</f>
        <v>0.90277701443158853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0.89961153201178157</v>
      </c>
      <c r="E19" s="90">
        <f>E5*1.05</f>
        <v>0.8982190452025387</v>
      </c>
      <c r="F19" s="90">
        <f>F5*1.05</f>
        <v>0.89789288938885192</v>
      </c>
      <c r="G19" s="90">
        <f>G5*1.05</f>
        <v>0.90051595628508974</v>
      </c>
    </row>
  </sheetData>
  <sheetProtection algorithmName="SHA-512" hashValue="H5wYK42Ddk1x2QynoNTs4/wCk+Ix88Qcj6XqrpWHTruaG2j/T2rHmogmAenYgw0yGYmQQkhLdLrdwJ79XQIJAA==" saltValue="kZOcaFYEIJv61ddvuAXE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44CkAGniQWUFIQAT3WxYb6QPj5SyPVn3PWnhaK/cxP6e0Coy5e/8IOxZRJODjNcIhadBdQp+nNlzB6bQRZFGg==" saltValue="e38sDYK1wyBCPYdxavir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TIK8GwOIQs37fu/PR68GTatAf8m6wT/VFRGh7czIIzcurHdF/xnfTARsX10CSm5CNgWXlgW4rg1g9pDxghI6Q==" saltValue="J1Gq7WEgamWbHMaGqadU8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4.4320097401913663E-3</v>
      </c>
    </row>
    <row r="4" spans="1:8" ht="15.75" customHeight="1" x14ac:dyDescent="0.25">
      <c r="B4" s="19" t="s">
        <v>79</v>
      </c>
      <c r="C4" s="101">
        <v>0.13872304803457741</v>
      </c>
    </row>
    <row r="5" spans="1:8" ht="15.75" customHeight="1" x14ac:dyDescent="0.25">
      <c r="B5" s="19" t="s">
        <v>80</v>
      </c>
      <c r="C5" s="101">
        <v>6.690203499494643E-2</v>
      </c>
    </row>
    <row r="6" spans="1:8" ht="15.75" customHeight="1" x14ac:dyDescent="0.25">
      <c r="B6" s="19" t="s">
        <v>81</v>
      </c>
      <c r="C6" s="101">
        <v>0.27582210643047639</v>
      </c>
    </row>
    <row r="7" spans="1:8" ht="15.75" customHeight="1" x14ac:dyDescent="0.25">
      <c r="B7" s="19" t="s">
        <v>82</v>
      </c>
      <c r="C7" s="101">
        <v>0.33245922052259269</v>
      </c>
    </row>
    <row r="8" spans="1:8" ht="15.75" customHeight="1" x14ac:dyDescent="0.25">
      <c r="B8" s="19" t="s">
        <v>83</v>
      </c>
      <c r="C8" s="101">
        <v>7.6589048996933929E-3</v>
      </c>
    </row>
    <row r="9" spans="1:8" ht="15.75" customHeight="1" x14ac:dyDescent="0.25">
      <c r="B9" s="19" t="s">
        <v>84</v>
      </c>
      <c r="C9" s="101">
        <v>0.11187272124694771</v>
      </c>
    </row>
    <row r="10" spans="1:8" ht="15.75" customHeight="1" x14ac:dyDescent="0.25">
      <c r="B10" s="19" t="s">
        <v>85</v>
      </c>
      <c r="C10" s="101">
        <v>6.2129954130574747E-2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88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89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93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94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95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3.5976796000000012E-2</v>
      </c>
    </row>
    <row r="27" spans="1:8" ht="15.75" customHeight="1" x14ac:dyDescent="0.25">
      <c r="B27" s="19" t="s">
        <v>102</v>
      </c>
      <c r="C27" s="101">
        <v>5.2873009999999986E-3</v>
      </c>
    </row>
    <row r="28" spans="1:8" ht="15.75" customHeight="1" x14ac:dyDescent="0.25">
      <c r="B28" s="19" t="s">
        <v>103</v>
      </c>
      <c r="C28" s="101">
        <v>0.15022722299999999</v>
      </c>
    </row>
    <row r="29" spans="1:8" ht="15.75" customHeight="1" x14ac:dyDescent="0.25">
      <c r="B29" s="19" t="s">
        <v>104</v>
      </c>
      <c r="C29" s="101">
        <v>0.123445323</v>
      </c>
    </row>
    <row r="30" spans="1:8" ht="15.75" customHeight="1" x14ac:dyDescent="0.25">
      <c r="B30" s="19" t="s">
        <v>2</v>
      </c>
      <c r="C30" s="101">
        <v>8.7992374999999998E-2</v>
      </c>
    </row>
    <row r="31" spans="1:8" ht="15.75" customHeight="1" x14ac:dyDescent="0.25">
      <c r="B31" s="19" t="s">
        <v>105</v>
      </c>
      <c r="C31" s="101">
        <v>8.5764472999999994E-2</v>
      </c>
    </row>
    <row r="32" spans="1:8" ht="15.75" customHeight="1" x14ac:dyDescent="0.25">
      <c r="B32" s="19" t="s">
        <v>106</v>
      </c>
      <c r="C32" s="101">
        <v>9.7807150000000006E-3</v>
      </c>
    </row>
    <row r="33" spans="2:3" ht="15.75" customHeight="1" x14ac:dyDescent="0.25">
      <c r="B33" s="19" t="s">
        <v>107</v>
      </c>
      <c r="C33" s="101">
        <v>0.11793519700000001</v>
      </c>
    </row>
    <row r="34" spans="2:3" ht="15.75" customHeight="1" x14ac:dyDescent="0.25">
      <c r="B34" s="19" t="s">
        <v>108</v>
      </c>
      <c r="C34" s="101">
        <v>0.38359059600000001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eVxz66rc9uegqy+wbHG3TvS71dVMLN3flubZhwDa1Izo2G1YrXubZ+FDyN1SKUgTmlNgzO5Szj1R2g40hsrQxA==" saltValue="BJMFgM2CrGi7owVUA+Ix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114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115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119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120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hkasqrLjiaZ02QQE2RJrFPkdVH7Tw/BW+4PKvWxG/ANwA+vs0xlANqZ7EPjirHSFkgXdVR4zGCQPJOY7t4QAw==" saltValue="9SyAWP3uzjFi9x5xrRTD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130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131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132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+15x+3TmwGZluwCZ0Wi+9tTHZQmBpXFo5tmih+dN5Vrwen0eu7aAzVoBffPoon/JV+bjlFOkSDbADVjwa7RDGw==" saltValue="VSKRNfYVq2mkFQhUnlaJw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eHbqz9hUiY77jXvKSJdAom71eFCtyu/ZvC3x9pC0/xEDpavIVs16XE2zS6hsdYvQ2ZV5CNKoqI3GcgXQE/81Q==" saltValue="VP/HXPNS+kBGS2pvY+olt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joc67vT1oT9V3g46VXL0BH7cN+j3WKY8Pm0PMPy9JUDUPyeShnr7mSxp7ggxcELsm5wOxQVz4l3pr7podVmMA==" saltValue="9/dTnZNAAzBWADT7YzPKY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3myrWe8dEDNSfCKqbnYdXGgMRXAGVWI5o+YfK8MfEbE+JKyBKvpadzb3wki+JNses3allomkUpPPXsDC5JIAkA==" saltValue="xuo/jvJrjNWiICX9S8nF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8vNfBkKndDXEle+7u6znmA1v/1UKPu4/ktmx624Sg3iMHyIQZOrnXSgHwqYLxNVqtrkwjk/9gVmyBYLm4Q+bw==" saltValue="OgLyYuT9l6JFlbuF5PNE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2024-03-15T03:24:39Z</dcterms:modified>
</cp:coreProperties>
</file>