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mesh\projects\nutrition\inputs\fr\"/>
    </mc:Choice>
  </mc:AlternateContent>
  <xr:revisionPtr revIDLastSave="0" documentId="8_{A6A73C58-8488-4B57-8DFF-5116675416E4}" xr6:coauthVersionLast="47" xr6:coauthVersionMax="47" xr10:uidLastSave="{00000000-0000-0000-0000-000000000000}"/>
  <bookViews>
    <workbookView xWindow="6570" yWindow="3480" windowWidth="31215" windowHeight="1494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26" i="2"/>
  <c r="A17" i="2"/>
  <c r="A20" i="2"/>
  <c r="A35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G25" i="2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I25" i="2" l="1"/>
  <c r="I33" i="2"/>
  <c r="I24" i="2"/>
  <c r="I11" i="2"/>
  <c r="I10" i="2"/>
  <c r="I14" i="2"/>
  <c r="C8" i="51"/>
  <c r="I7" i="2"/>
  <c r="I6" i="2"/>
  <c r="I4" i="2"/>
  <c r="I36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<sst xmlns="http://schemas.openxmlformats.org/spreadsheetml/2006/main" count="1099" uniqueCount="266">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</sst>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2578125" defaultRowHeight="15.75" customHeight="1" x14ac:dyDescent="0.2"/>
  <cols>
    <col min="1" max="1" width="27.5703125" style="12" customWidth="1"/>
    <col min="2" max="2" width="38.5703125" style="16" customWidth="1"/>
    <col min="3" max="16384" width="14.42578125" style="12"/>
  </cols>
  <sheetData>
    <row r="1" spans="1:3" ht="15.95" customHeight="1" x14ac:dyDescent="0.2">
      <c r="A1" s="1" t="s">
        <v>29</v>
      </c>
      <c r="B1" s="41" t="s">
        <v>17</v>
      </c>
      <c r="C1" s="41" t="s">
        <v>18</v>
      </c>
    </row>
    <row r="2" spans="1:3" ht="15.95" customHeight="1" x14ac:dyDescent="0.2">
      <c r="A2" s="12" t="s">
        <v>30</v>
      </c>
      <c r="B2" s="41"/>
      <c r="C2" s="41"/>
    </row>
    <row r="3" spans="1:3" ht="15.95" customHeight="1" x14ac:dyDescent="0.2">
      <c r="A3" s="1"/>
      <c r="B3" s="7" t="s">
        <v>31</v>
      </c>
      <c r="C3" s="63">
        <v>2017</v>
      </c>
    </row>
    <row r="4" spans="1:3" ht="15.95" customHeight="1" x14ac:dyDescent="0.2">
      <c r="A4" s="1"/>
      <c r="B4" s="9" t="s">
        <v>32</v>
      </c>
      <c r="C4" s="64">
        <v>2030</v>
      </c>
    </row>
    <row r="5" spans="1:3" ht="15.95" customHeight="1" x14ac:dyDescent="0.2">
      <c r="A5" s="1"/>
      <c r="B5" s="41"/>
      <c r="C5" s="41"/>
    </row>
    <row r="6" spans="1:3" ht="15" customHeight="1" x14ac:dyDescent="0.2">
      <c r="A6" s="12" t="s">
        <v>33</v>
      </c>
    </row>
    <row r="7" spans="1:3" ht="15" customHeight="1" x14ac:dyDescent="0.2">
      <c r="B7" s="16" t="s">
        <v>34</v>
      </c>
      <c r="C7" s="65"/>
    </row>
    <row r="8" spans="1:3" ht="15" customHeight="1" x14ac:dyDescent="0.2">
      <c r="B8" s="7" t="s">
        <v>35</v>
      </c>
      <c r="C8" s="66"/>
    </row>
    <row r="9" spans="1:3" ht="15" customHeight="1" x14ac:dyDescent="0.2">
      <c r="B9" s="9" t="s">
        <v>36</v>
      </c>
      <c r="C9" s="67"/>
    </row>
    <row r="10" spans="1:3" ht="15" customHeight="1" x14ac:dyDescent="0.2">
      <c r="B10" s="9" t="s">
        <v>37</v>
      </c>
      <c r="C10" s="67"/>
    </row>
    <row r="11" spans="1:3" ht="15" customHeight="1" x14ac:dyDescent="0.2">
      <c r="B11" s="7" t="s">
        <v>38</v>
      </c>
      <c r="C11" s="66"/>
    </row>
    <row r="12" spans="1:3" ht="15" customHeight="1" x14ac:dyDescent="0.2">
      <c r="B12" s="7" t="s">
        <v>39</v>
      </c>
      <c r="C12" s="66"/>
    </row>
    <row r="13" spans="1:3" ht="15" customHeight="1" x14ac:dyDescent="0.2">
      <c r="B13" s="7" t="s">
        <v>40</v>
      </c>
      <c r="C13" s="66"/>
    </row>
    <row r="14" spans="1:3" ht="15" customHeight="1" x14ac:dyDescent="0.2">
      <c r="B14" s="12"/>
    </row>
    <row r="15" spans="1:3" ht="15" customHeight="1" x14ac:dyDescent="0.2">
      <c r="A15" s="12" t="s">
        <v>41</v>
      </c>
      <c r="B15" s="19"/>
      <c r="C15" s="3"/>
    </row>
    <row r="16" spans="1:3" ht="15" customHeight="1" x14ac:dyDescent="0.2">
      <c r="B16" s="9" t="s">
        <v>42</v>
      </c>
      <c r="C16" s="67"/>
    </row>
    <row r="17" spans="1:3" ht="15" customHeight="1" x14ac:dyDescent="0.2">
      <c r="B17" s="9" t="s">
        <v>43</v>
      </c>
      <c r="C17" s="67"/>
    </row>
    <row r="18" spans="1:3" ht="15" customHeight="1" x14ac:dyDescent="0.2">
      <c r="B18" s="9" t="s">
        <v>44</v>
      </c>
      <c r="C18" s="67"/>
    </row>
    <row r="19" spans="1:3" ht="15" customHeight="1" x14ac:dyDescent="0.2">
      <c r="B19" s="9" t="s">
        <v>45</v>
      </c>
      <c r="C19" s="67"/>
    </row>
    <row r="20" spans="1:3" ht="15" customHeight="1" x14ac:dyDescent="0.2">
      <c r="B20" s="9" t="s">
        <v>46</v>
      </c>
      <c r="C20" s="68">
        <f>1-frac_rice-frac_wheat-frac_maize</f>
        <v>1</v>
      </c>
    </row>
    <row r="21" spans="1:3" ht="15" customHeight="1" x14ac:dyDescent="0.2">
      <c r="B21" s="12"/>
    </row>
    <row r="22" spans="1:3" ht="15" customHeight="1" x14ac:dyDescent="0.2">
      <c r="A22" s="12" t="s">
        <v>47</v>
      </c>
    </row>
    <row r="23" spans="1:3" ht="15" customHeight="1" x14ac:dyDescent="0.2">
      <c r="B23" s="20" t="s">
        <v>48</v>
      </c>
      <c r="C23" s="67"/>
    </row>
    <row r="24" spans="1:3" ht="15" customHeight="1" x14ac:dyDescent="0.2">
      <c r="B24" s="20" t="s">
        <v>49</v>
      </c>
      <c r="C24" s="67"/>
    </row>
    <row r="25" spans="1:3" ht="15" customHeight="1" x14ac:dyDescent="0.2">
      <c r="B25" s="20" t="s">
        <v>50</v>
      </c>
      <c r="C25" s="67"/>
    </row>
    <row r="26" spans="1:3" ht="15" customHeight="1" x14ac:dyDescent="0.2">
      <c r="B26" s="20" t="s">
        <v>51</v>
      </c>
      <c r="C26" s="67"/>
    </row>
    <row r="27" spans="1:3" ht="15" customHeight="1" x14ac:dyDescent="0.2">
      <c r="B27" s="20"/>
      <c r="C27" s="20"/>
    </row>
    <row r="28" spans="1:3" ht="15" customHeight="1" x14ac:dyDescent="0.2">
      <c r="A28" s="12" t="s">
        <v>52</v>
      </c>
      <c r="B28" s="20"/>
      <c r="C28" s="20"/>
    </row>
    <row r="29" spans="1:3" ht="14.25" customHeight="1" x14ac:dyDescent="0.2">
      <c r="B29" s="30" t="s">
        <v>53</v>
      </c>
      <c r="C29" s="69"/>
    </row>
    <row r="30" spans="1:3" ht="14.25" customHeight="1" x14ac:dyDescent="0.2">
      <c r="B30" s="30" t="s">
        <v>54</v>
      </c>
      <c r="C30" s="69"/>
    </row>
    <row r="31" spans="1:3" ht="14.25" customHeight="1" x14ac:dyDescent="0.2">
      <c r="B31" s="30" t="s">
        <v>55</v>
      </c>
      <c r="C31" s="69"/>
    </row>
    <row r="32" spans="1:3" ht="14.25" customHeight="1" x14ac:dyDescent="0.2">
      <c r="B32" s="30" t="s">
        <v>56</v>
      </c>
      <c r="C32" s="69"/>
    </row>
    <row r="33" spans="1:5" ht="12.75" x14ac:dyDescent="0.2">
      <c r="B33" s="32" t="s">
        <v>57</v>
      </c>
      <c r="C33" s="70">
        <f>SUM(C29:C32)</f>
        <v>0</v>
      </c>
    </row>
    <row r="34" spans="1:5" ht="15" customHeight="1" x14ac:dyDescent="0.2"/>
    <row r="35" spans="1:5" ht="15" customHeight="1" x14ac:dyDescent="0.2">
      <c r="A35" s="4" t="s">
        <v>58</v>
      </c>
    </row>
    <row r="36" spans="1:5" ht="15" customHeight="1" x14ac:dyDescent="0.2">
      <c r="A36" s="12" t="s">
        <v>59</v>
      </c>
      <c r="B36" s="7"/>
      <c r="C36" s="13"/>
    </row>
    <row r="37" spans="1:5" ht="15" customHeight="1" x14ac:dyDescent="0.2">
      <c r="B37" s="42" t="s">
        <v>60</v>
      </c>
      <c r="C37" s="71"/>
    </row>
    <row r="38" spans="1:5" ht="15" customHeight="1" x14ac:dyDescent="0.2">
      <c r="B38" s="16" t="s">
        <v>61</v>
      </c>
      <c r="C38" s="71"/>
      <c r="D38" s="17"/>
      <c r="E38" s="18"/>
    </row>
    <row r="39" spans="1:5" ht="15" customHeight="1" x14ac:dyDescent="0.2">
      <c r="B39" s="16" t="s">
        <v>62</v>
      </c>
      <c r="C39" s="71"/>
      <c r="D39" s="17"/>
      <c r="E39" s="17"/>
    </row>
    <row r="40" spans="1:5" ht="15" customHeight="1" x14ac:dyDescent="0.2">
      <c r="B40" s="16" t="s">
        <v>63</v>
      </c>
      <c r="C40" s="71"/>
    </row>
    <row r="41" spans="1:5" ht="15" customHeight="1" x14ac:dyDescent="0.2">
      <c r="B41" s="16" t="s">
        <v>64</v>
      </c>
      <c r="C41" s="67"/>
    </row>
    <row r="42" spans="1:5" ht="15" customHeight="1" x14ac:dyDescent="0.2">
      <c r="B42" s="42" t="s">
        <v>65</v>
      </c>
      <c r="C42" s="71"/>
    </row>
    <row r="43" spans="1:5" ht="15.75" customHeight="1" x14ac:dyDescent="0.2">
      <c r="D43" s="17"/>
    </row>
    <row r="44" spans="1:5" ht="15.75" customHeight="1" x14ac:dyDescent="0.2">
      <c r="A44" s="12" t="s">
        <v>66</v>
      </c>
      <c r="D44" s="17"/>
    </row>
    <row r="45" spans="1:5" ht="15.75" customHeight="1" x14ac:dyDescent="0.2">
      <c r="B45" s="16" t="s">
        <v>67</v>
      </c>
      <c r="C45" s="67"/>
      <c r="D45" s="17"/>
    </row>
    <row r="46" spans="1:5" ht="15.75" customHeight="1" x14ac:dyDescent="0.2">
      <c r="B46" s="16" t="s">
        <v>68</v>
      </c>
      <c r="C46" s="67"/>
      <c r="D46" s="17"/>
    </row>
    <row r="47" spans="1:5" ht="15.75" customHeight="1" x14ac:dyDescent="0.2">
      <c r="B47" s="16" t="s">
        <v>69</v>
      </c>
      <c r="C47" s="67"/>
      <c r="D47" s="17"/>
      <c r="E47" s="18"/>
    </row>
    <row r="48" spans="1:5" ht="15" customHeight="1" x14ac:dyDescent="0.2">
      <c r="B48" s="16" t="s">
        <v>70</v>
      </c>
      <c r="C48" s="68">
        <f>1-term_SGA-preterm_AGA-preterm_SGA</f>
        <v>1</v>
      </c>
      <c r="D48" s="17"/>
      <c r="E48" s="17"/>
    </row>
    <row r="49" spans="1:4" ht="15.75" customHeight="1" x14ac:dyDescent="0.2">
      <c r="D49" s="17"/>
    </row>
    <row r="50" spans="1:4" ht="15.75" customHeight="1" x14ac:dyDescent="0.2">
      <c r="A50" s="12" t="s">
        <v>71</v>
      </c>
      <c r="D50" s="17"/>
    </row>
    <row r="51" spans="1:4" ht="15.75" customHeight="1" x14ac:dyDescent="0.2">
      <c r="B51" s="16" t="s">
        <v>72</v>
      </c>
      <c r="C51" s="72"/>
      <c r="D51" s="17"/>
    </row>
    <row r="52" spans="1:4" ht="15" customHeight="1" x14ac:dyDescent="0.2">
      <c r="B52" s="16" t="s">
        <v>73</v>
      </c>
      <c r="C52" s="72"/>
    </row>
    <row r="53" spans="1:4" ht="15.75" customHeight="1" x14ac:dyDescent="0.2">
      <c r="B53" s="16" t="s">
        <v>74</v>
      </c>
      <c r="C53" s="72"/>
    </row>
    <row r="54" spans="1:4" ht="15.75" customHeight="1" x14ac:dyDescent="0.2">
      <c r="B54" s="16" t="s">
        <v>75</v>
      </c>
      <c r="C54" s="72"/>
    </row>
    <row r="55" spans="1:4" ht="15.75" customHeight="1" x14ac:dyDescent="0.2">
      <c r="B55" s="16" t="s">
        <v>76</v>
      </c>
      <c r="C55" s="72"/>
    </row>
    <row r="57" spans="1:4" ht="15.75" customHeight="1" x14ac:dyDescent="0.2">
      <c r="A57" s="12" t="s">
        <v>77</v>
      </c>
    </row>
    <row r="58" spans="1:4" ht="15.75" customHeight="1" x14ac:dyDescent="0.2">
      <c r="B58" s="7" t="s">
        <v>78</v>
      </c>
      <c r="C58" s="66"/>
    </row>
    <row r="59" spans="1:4" ht="15.75" customHeight="1" x14ac:dyDescent="0.2">
      <c r="B59" s="16" t="s">
        <v>79</v>
      </c>
      <c r="C59" s="66"/>
    </row>
    <row r="60" spans="1:4" ht="15.75" customHeight="1" x14ac:dyDescent="0.2">
      <c r="B60" s="16" t="s">
        <v>80</v>
      </c>
      <c r="C60" s="66"/>
    </row>
    <row r="61" spans="1:4" ht="15.75" customHeight="1" x14ac:dyDescent="0.2">
      <c r="B61" s="16" t="s">
        <v>81</v>
      </c>
      <c r="C61" s="66"/>
    </row>
    <row r="63" spans="1:4" ht="15.75" customHeight="1" x14ac:dyDescent="0.2">
      <c r="A63" s="4"/>
    </row>
  </sheetData>
  <sheetProtection algorithmName="SHA-512" hashValue="wkqr3LXYfI0kRSs/HX4ZUUKI0tHpX/zTwIA3M4H/CbNrqYAaR4xnF9A+j3LOlwRGCurLS2tmGPtFvl0lu2pfig==" saltValue="9xAsmq+2kv/8sdkCFqqx4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35" customWidth="1"/>
    <col min="2" max="16384" width="11.42578125" style="35"/>
  </cols>
  <sheetData>
    <row r="1" spans="1:1" x14ac:dyDescent="0.2">
      <c r="A1" s="40" t="s">
        <v>164</v>
      </c>
    </row>
    <row r="2" spans="1:1" x14ac:dyDescent="0.2">
      <c r="A2" s="48" t="s">
        <v>176</v>
      </c>
    </row>
    <row r="3" spans="1:1" x14ac:dyDescent="0.2">
      <c r="A3" s="48" t="s">
        <v>2</v>
      </c>
    </row>
    <row r="4" spans="1:1" x14ac:dyDescent="0.2">
      <c r="A4" s="48" t="s">
        <v>189</v>
      </c>
    </row>
    <row r="5" spans="1:1" x14ac:dyDescent="0.2">
      <c r="A5" s="48" t="s">
        <v>197</v>
      </c>
    </row>
    <row r="6" spans="1:1" x14ac:dyDescent="0.2">
      <c r="A6" s="48" t="s">
        <v>198</v>
      </c>
    </row>
    <row r="7" spans="1:1" x14ac:dyDescent="0.2">
      <c r="A7" s="48" t="s">
        <v>199</v>
      </c>
    </row>
    <row r="8" spans="1:1" x14ac:dyDescent="0.2">
      <c r="A8" s="48" t="s">
        <v>200</v>
      </c>
    </row>
    <row r="9" spans="1:1" x14ac:dyDescent="0.2">
      <c r="A9" s="48" t="s">
        <v>201</v>
      </c>
    </row>
    <row r="10" spans="1:1" x14ac:dyDescent="0.2">
      <c r="A10" s="48"/>
    </row>
    <row r="11" spans="1:1" x14ac:dyDescent="0.2">
      <c r="A11" s="48"/>
    </row>
    <row r="12" spans="1:1" x14ac:dyDescent="0.2">
      <c r="A12" s="48"/>
    </row>
    <row r="13" spans="1:1" x14ac:dyDescent="0.2">
      <c r="A13" s="48"/>
    </row>
    <row r="14" spans="1:1" x14ac:dyDescent="0.2">
      <c r="A14" s="48"/>
    </row>
    <row r="15" spans="1:1" x14ac:dyDescent="0.2">
      <c r="A15" s="48"/>
    </row>
    <row r="16" spans="1:1" x14ac:dyDescent="0.2">
      <c r="A16" s="48"/>
    </row>
    <row r="17" spans="1:1" x14ac:dyDescent="0.2">
      <c r="A17" s="48"/>
    </row>
    <row r="18" spans="1:1" x14ac:dyDescent="0.2">
      <c r="A18" s="48"/>
    </row>
    <row r="19" spans="1:1" x14ac:dyDescent="0.2">
      <c r="A19" s="48"/>
    </row>
  </sheetData>
  <sheetProtection algorithmName="SHA-512" hashValue="BS09roF9FZMR66cC6P/0XVFOnjzofSPKgmlINhMqgCJQo7+uNPfy6wjZsFMSg9mVCI1MNSrLcSmJyRTl5PDRqA==" saltValue="zVX4gjTt2jhOWg4DvhO3/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">
      <c r="A2" s="3" t="s">
        <v>101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">
      <c r="A3" s="3" t="s">
        <v>207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">
      <c r="A4" s="3" t="s">
        <v>206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iBbIofEri6DlZG0KrW+eCne6t2zSOX1G7yKiTsA0JkKBGdQlWCaCHKwf4fLqnNI2hHDA0I8fvT1Y9ImJ9RPimA==" saltValue="d+BQ6x1AUZf4WBU+hTPEj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2578125" defaultRowHeight="12.75" x14ac:dyDescent="0.2"/>
  <cols>
    <col min="1" max="1" width="53" style="52" bestFit="1" customWidth="1"/>
    <col min="2" max="2" width="47.85546875" style="35" customWidth="1"/>
    <col min="3" max="3" width="42.42578125" style="35" customWidth="1"/>
    <col min="4" max="16384" width="11.42578125" style="35"/>
  </cols>
  <sheetData>
    <row r="1" spans="1:3" x14ac:dyDescent="0.2">
      <c r="A1" s="40" t="s">
        <v>164</v>
      </c>
      <c r="B1" s="40" t="s">
        <v>208</v>
      </c>
      <c r="C1" s="40" t="s">
        <v>209</v>
      </c>
    </row>
    <row r="2" spans="1:3" x14ac:dyDescent="0.2">
      <c r="A2" s="83" t="s">
        <v>184</v>
      </c>
      <c r="B2" s="80" t="s">
        <v>193</v>
      </c>
      <c r="C2" s="80"/>
    </row>
    <row r="3" spans="1:3" x14ac:dyDescent="0.2">
      <c r="A3" s="83" t="s">
        <v>185</v>
      </c>
      <c r="B3" s="80" t="s">
        <v>193</v>
      </c>
      <c r="C3" s="80"/>
    </row>
    <row r="4" spans="1:3" x14ac:dyDescent="0.2">
      <c r="A4" s="84" t="s">
        <v>195</v>
      </c>
      <c r="B4" s="80" t="s">
        <v>188</v>
      </c>
      <c r="C4" s="80"/>
    </row>
    <row r="5" spans="1:3" x14ac:dyDescent="0.2">
      <c r="A5" s="84" t="s">
        <v>192</v>
      </c>
      <c r="B5" s="80" t="s">
        <v>188</v>
      </c>
      <c r="C5" s="80"/>
    </row>
    <row r="6" spans="1:3" x14ac:dyDescent="0.2">
      <c r="A6" s="84"/>
      <c r="B6" s="85"/>
      <c r="C6" s="85"/>
    </row>
    <row r="7" spans="1:3" x14ac:dyDescent="0.2">
      <c r="A7" s="84"/>
      <c r="B7" s="85"/>
      <c r="C7" s="85"/>
    </row>
    <row r="8" spans="1:3" x14ac:dyDescent="0.2">
      <c r="A8" s="84"/>
      <c r="B8" s="85"/>
      <c r="C8" s="85"/>
    </row>
    <row r="9" spans="1:3" x14ac:dyDescent="0.2">
      <c r="A9" s="84"/>
      <c r="B9" s="85"/>
      <c r="C9" s="85"/>
    </row>
    <row r="10" spans="1:3" x14ac:dyDescent="0.2">
      <c r="A10" s="84"/>
      <c r="B10" s="85"/>
      <c r="C10" s="85"/>
    </row>
    <row r="11" spans="1:3" x14ac:dyDescent="0.2">
      <c r="A11" s="86"/>
      <c r="B11" s="85"/>
      <c r="C11" s="85"/>
    </row>
    <row r="12" spans="1:3" x14ac:dyDescent="0.2">
      <c r="A12" s="86"/>
      <c r="B12" s="85"/>
      <c r="C12" s="85"/>
    </row>
    <row r="13" spans="1:3" x14ac:dyDescent="0.2">
      <c r="A13" s="86"/>
      <c r="B13" s="85"/>
      <c r="C13" s="85"/>
    </row>
    <row r="14" spans="1:3" x14ac:dyDescent="0.2">
      <c r="A14" s="86"/>
      <c r="B14" s="85"/>
      <c r="C14" s="85"/>
    </row>
    <row r="15" spans="1:3" x14ac:dyDescent="0.2">
      <c r="A15" s="86"/>
      <c r="B15" s="85"/>
      <c r="C15" s="85"/>
    </row>
    <row r="16" spans="1:3" x14ac:dyDescent="0.2">
      <c r="A16" s="86"/>
      <c r="B16" s="85"/>
      <c r="C16" s="85"/>
    </row>
    <row r="17" spans="1:3" x14ac:dyDescent="0.2">
      <c r="A17" s="86"/>
      <c r="B17" s="85"/>
      <c r="C17" s="85"/>
    </row>
    <row r="18" spans="1:3" x14ac:dyDescent="0.2">
      <c r="A18" s="86"/>
      <c r="B18" s="85"/>
      <c r="C18" s="85"/>
    </row>
    <row r="19" spans="1:3" x14ac:dyDescent="0.2">
      <c r="A19" s="84"/>
      <c r="B19" s="85"/>
      <c r="C19" s="85"/>
    </row>
    <row r="20" spans="1:3" x14ac:dyDescent="0.2">
      <c r="A20" s="84"/>
      <c r="B20" s="85"/>
      <c r="C20" s="85"/>
    </row>
  </sheetData>
  <sheetProtection algorithmName="SHA-512" hashValue="5frUnmanKNdJI9gH/YMHWoLCEUopD/3Ig/zD8xVWzyshzTsBE01DU6J2shqA4MNS48hEgK0Iv2qItA4UVcw85w==" saltValue="abSZYjXZFEGDS4FwIMhZU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2">
      <c r="A2" s="4" t="s">
        <v>100</v>
      </c>
      <c r="B2" s="11" t="s">
        <v>174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">
      <c r="B5" s="11" t="s">
        <v>188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">
      <c r="B7" s="33" t="s">
        <v>194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">
      <c r="B8" s="11" t="s">
        <v>195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">
      <c r="B9" s="11" t="s">
        <v>165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">
      <c r="B11" s="33" t="s">
        <v>202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">
      <c r="B13" s="33"/>
    </row>
    <row r="14" spans="1:15" ht="15.75" customHeight="1" x14ac:dyDescent="0.2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">
      <c r="B22" s="33"/>
    </row>
    <row r="23" spans="1:15" ht="15.75" customHeight="1" x14ac:dyDescent="0.2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">
      <c r="B30" s="11" t="s">
        <v>178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">
      <c r="B31" s="11" t="s">
        <v>179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">
      <c r="B33" s="11" t="s">
        <v>189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">
      <c r="B39" s="33"/>
    </row>
  </sheetData>
  <sheetProtection algorithmName="SHA-512" hashValue="skPssYHjncK+hNk34TqQWkm0iqvrhBjdhLTbOc0+Rx4gLd5XL/MJR9bPk0ulD0Mdgk5aK2xC4c3ziCFut/BAAg==" saltValue="3qHo8rp/2oF8RqQxBKEmZ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2" t="s">
        <v>204</v>
      </c>
    </row>
    <row r="2" spans="1:1" x14ac:dyDescent="0.2">
      <c r="A2" s="12" t="s">
        <v>212</v>
      </c>
    </row>
    <row r="3" spans="1:1" x14ac:dyDescent="0.2">
      <c r="A3" s="12" t="s">
        <v>213</v>
      </c>
    </row>
    <row r="4" spans="1:1" x14ac:dyDescent="0.2">
      <c r="A4" s="12" t="s">
        <v>214</v>
      </c>
    </row>
  </sheetData>
  <sheetProtection algorithmName="SHA-512" hashValue="HPgOSTS7qP1aGUxxclbI6d4So5Hn+n9faOVGl2Sg8k3zKNGZ4JtslxsZdU+1+7enBymSNyInr4QKdUISGA8Ong==" saltValue="gJVk7YBw/tzfyePQYIZKwg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2578125" defaultRowHeight="12.75" x14ac:dyDescent="0.2"/>
  <cols>
    <col min="1" max="1" width="33.5703125" style="35" customWidth="1"/>
    <col min="2" max="2" width="12.42578125" style="35" customWidth="1"/>
    <col min="3" max="4" width="11.42578125" style="35"/>
    <col min="5" max="5" width="17.42578125" style="35" customWidth="1"/>
    <col min="6" max="16384" width="11.42578125" style="35"/>
  </cols>
  <sheetData>
    <row r="1" spans="1:5" x14ac:dyDescent="0.2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.25" x14ac:dyDescent="0.2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.25" x14ac:dyDescent="0.2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.25" x14ac:dyDescent="0.2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.25" x14ac:dyDescent="0.2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.25" x14ac:dyDescent="0.2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.25" x14ac:dyDescent="0.2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.25" x14ac:dyDescent="0.2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.25" x14ac:dyDescent="0.2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.25" x14ac:dyDescent="0.2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">
      <c r="C11" s="36"/>
    </row>
  </sheetData>
  <sheetProtection algorithmName="SHA-512" hashValue="aX88NtPWmFNIMO/IDE506hydNXBrZGioONONEWNpiMRvCRCJWY62aWjeZBHW7SvMybRC9vWyo7VQXZGydmwfSg==" saltValue="uyMfgcGbUJ0pO5xM+OpE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140625" defaultRowHeight="15.75" customHeight="1" x14ac:dyDescent="0.25"/>
  <cols>
    <col min="1" max="1" width="22.140625" style="55" bestFit="1" customWidth="1"/>
    <col min="2" max="2" width="58.85546875" style="55" bestFit="1" customWidth="1"/>
    <col min="3" max="3" width="9.42578125" style="55" bestFit="1" customWidth="1"/>
    <col min="4" max="4" width="11.140625" style="55" bestFit="1" customWidth="1"/>
    <col min="5" max="5" width="12" style="55" bestFit="1" customWidth="1"/>
    <col min="6" max="7" width="13.140625" style="55" bestFit="1" customWidth="1"/>
    <col min="8" max="11" width="15.42578125" style="55" bestFit="1" customWidth="1"/>
    <col min="12" max="15" width="16.85546875" style="55" bestFit="1" customWidth="1"/>
    <col min="16" max="16384" width="16.140625" style="55"/>
  </cols>
  <sheetData>
    <row r="1" spans="1:15" ht="15.75" customHeight="1" x14ac:dyDescent="0.2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2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2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2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2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2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2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2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2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2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2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2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2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2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2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2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2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2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2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2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2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2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2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2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2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5.95" customHeight="1" x14ac:dyDescent="0.2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2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2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2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2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2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2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2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2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2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2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2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2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2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2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2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wbQE44dxMBHk0GAiQInTSdzbFoQXWW+Vj4zcC288xsX7EVRj1KRdjb3W4lqFEJzlvr7vz8391LOwSh/hsZSTDw==" saltValue="mgVzuoiJ4x+t80gMla2j3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5546875" defaultRowHeight="12.75" x14ac:dyDescent="0.2"/>
  <cols>
    <col min="1" max="1" width="58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DQnv3F1eyCYVkmjApUI1Pt7++4A/Jh8h5BQ10OjtbMzwGf31HP6RqrVmZcs5o80jFfRpMmB8fOQkdHzD4bDS3g==" saltValue="DKAAFg7x+M+Z0pm5sQizo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5546875" defaultRowHeight="12.75" x14ac:dyDescent="0.2"/>
  <cols>
    <col min="1" max="1" width="16.85546875" style="35" bestFit="1" customWidth="1"/>
    <col min="2" max="2" width="8.5703125" style="35" bestFit="1" customWidth="1"/>
    <col min="3" max="3" width="8.85546875" style="35" bestFit="1" customWidth="1"/>
    <col min="4" max="4" width="18.42578125" style="35" bestFit="1" customWidth="1"/>
    <col min="5" max="5" width="17.42578125" style="35" bestFit="1" customWidth="1"/>
    <col min="6" max="6" width="13.5703125" style="35" bestFit="1" customWidth="1"/>
    <col min="7" max="7" width="9.85546875" style="35" bestFit="1" customWidth="1"/>
    <col min="8" max="8" width="8.85546875" style="35" bestFit="1" customWidth="1"/>
    <col min="9" max="9" width="14.85546875" style="35" bestFit="1" customWidth="1"/>
    <col min="10" max="10" width="15.42578125" style="35" bestFit="1" customWidth="1"/>
    <col min="11" max="16384" width="12.85546875" style="35"/>
  </cols>
  <sheetData>
    <row r="1" spans="1:11" x14ac:dyDescent="0.2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tTvoasjm7ir08yOxulWNqjCvtY9xl5AdbWoZffdwRnvLRKAE0VatvSVsnfIm3VMJzHvVLcRtVu2QCrzzqRPwzw==" saltValue="pJNg8tu7SK4uhqDPzZbk+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5546875" defaultRowHeight="12.75" x14ac:dyDescent="0.2"/>
  <cols>
    <col min="1" max="1" width="48.140625" style="35" customWidth="1"/>
    <col min="2" max="2" width="15" style="35" customWidth="1"/>
    <col min="3" max="3" width="14.5703125" style="35" customWidth="1"/>
    <col min="4" max="16384" width="12.85546875" style="35"/>
  </cols>
  <sheetData>
    <row r="1" spans="1:10" x14ac:dyDescent="0.2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x14ac:dyDescent="0.2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">
      <c r="D18" s="132"/>
      <c r="E18" s="132"/>
      <c r="F18" s="132"/>
      <c r="G18" s="132"/>
      <c r="H18" s="132"/>
    </row>
    <row r="19" spans="1:8" x14ac:dyDescent="0.2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">
      <c r="D35" s="132"/>
      <c r="E35" s="132"/>
      <c r="F35" s="132"/>
      <c r="G35" s="132"/>
      <c r="H35" s="132"/>
    </row>
    <row r="36" spans="1:8" x14ac:dyDescent="0.2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uGXJIuCnT1CV1NEOwLhOyB+JawzTPtirKxoe8N7mOt1bl/Pl9aaw2hFRrjZ9dZfTS41/5Rittuc1s+Mv2W5bRg==" saltValue="sw7+RaZcIRZTz+7qzChxNw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2578125" defaultRowHeight="15.75" customHeight="1" x14ac:dyDescent="0.2"/>
  <cols>
    <col min="1" max="1" width="8.42578125" style="12" customWidth="1"/>
    <col min="2" max="9" width="16.85546875" style="12" customWidth="1"/>
    <col min="10" max="16384" width="14.42578125" style="12"/>
  </cols>
  <sheetData>
    <row r="1" spans="1:9" s="21" customFormat="1" ht="30" customHeight="1" x14ac:dyDescent="0.2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SMahqar6VVyy50ZGTM795fhT85LfUVekFAU/8R42ejdTgwcIo6VwToZ1bzSGRMk9oHmkDISqWa+J1c5O21m8kQ==" saltValue="/mHHfiriWbnUMedNr5zjgw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140625" defaultRowHeight="15.75" customHeight="1" x14ac:dyDescent="0.2"/>
  <cols>
    <col min="1" max="1" width="23.85546875" style="35" customWidth="1"/>
    <col min="2" max="2" width="34.140625" style="35" customWidth="1"/>
    <col min="3" max="3" width="11.42578125" style="35" bestFit="1" customWidth="1"/>
    <col min="4" max="4" width="11.85546875" style="35" customWidth="1"/>
    <col min="5" max="6" width="15" style="35" customWidth="1"/>
    <col min="7" max="16384" width="16.140625" style="35"/>
  </cols>
  <sheetData>
    <row r="1" spans="1:7" s="100" customFormat="1" ht="18.75" customHeight="1" x14ac:dyDescent="0.2">
      <c r="A1" s="99" t="s">
        <v>225</v>
      </c>
    </row>
    <row r="2" spans="1:7" ht="15.75" customHeight="1" x14ac:dyDescent="0.2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2">
      <c r="A3" s="40" t="s">
        <v>226</v>
      </c>
      <c r="B3" s="104"/>
      <c r="C3" s="105"/>
      <c r="D3" s="106"/>
      <c r="E3" s="106"/>
      <c r="F3" s="106"/>
    </row>
    <row r="4" spans="1:7" ht="15.75" customHeight="1" x14ac:dyDescent="0.2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">
      <c r="C8" s="108"/>
      <c r="D8" s="95"/>
      <c r="E8" s="95"/>
      <c r="F8" s="95"/>
    </row>
    <row r="9" spans="1:7" ht="15.75" customHeight="1" x14ac:dyDescent="0.2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">
      <c r="C10" s="108"/>
      <c r="D10" s="95"/>
      <c r="E10" s="95"/>
      <c r="F10" s="95"/>
      <c r="G10" s="109"/>
    </row>
    <row r="11" spans="1:7" s="100" customFormat="1" ht="15" customHeight="1" x14ac:dyDescent="0.2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2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">
      <c r="A16" s="40"/>
      <c r="B16" s="113"/>
      <c r="C16" s="114"/>
      <c r="D16" s="95"/>
      <c r="E16" s="95"/>
      <c r="F16" s="95"/>
      <c r="G16" s="109"/>
    </row>
    <row r="17" spans="1:7" ht="15.75" customHeight="1" x14ac:dyDescent="0.2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">
      <c r="B26" s="113"/>
    </row>
    <row r="28" spans="1:7" ht="15.75" customHeight="1" x14ac:dyDescent="0.2">
      <c r="B28" s="40"/>
    </row>
  </sheetData>
  <sheetProtection algorithmName="SHA-512" hashValue="p+BPv+RqGdCrKXXKn7752lYYC0LjfkOwe/Yo66QuI7y+v3Dm7YJ9+j/gTJu+2YU14yaZxzbnJVeU4Tz0pU66Cg==" saltValue="Khe3yuRbq26ojc3XI833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5546875" defaultRowHeight="12.75" x14ac:dyDescent="0.2"/>
  <cols>
    <col min="1" max="1" width="27.140625" style="35" customWidth="1"/>
    <col min="2" max="2" width="26.85546875" style="35" customWidth="1"/>
    <col min="3" max="3" width="18.42578125" style="35" customWidth="1"/>
    <col min="4" max="8" width="14.85546875" style="35" customWidth="1"/>
    <col min="9" max="12" width="15.42578125" style="35" bestFit="1" customWidth="1"/>
    <col min="13" max="16" width="16.85546875" style="35" bestFit="1" customWidth="1"/>
    <col min="17" max="16384" width="12.85546875" style="35"/>
  </cols>
  <sheetData>
    <row r="1" spans="1:16" s="100" customFormat="1" x14ac:dyDescent="0.2">
      <c r="A1" s="99" t="s">
        <v>234</v>
      </c>
    </row>
    <row r="2" spans="1:16" x14ac:dyDescent="0.2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.1" customHeight="1" x14ac:dyDescent="0.2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">
      <c r="A28" s="99" t="s">
        <v>248</v>
      </c>
    </row>
    <row r="29" spans="1:16" s="36" customFormat="1" x14ac:dyDescent="0.2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">
      <c r="C54" s="43"/>
      <c r="D54" s="43"/>
    </row>
    <row r="55" spans="1:16" s="100" customFormat="1" x14ac:dyDescent="0.2">
      <c r="A55" s="99" t="s">
        <v>241</v>
      </c>
    </row>
    <row r="56" spans="1:16" s="36" customFormat="1" ht="25.5" x14ac:dyDescent="0.2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x14ac:dyDescent="0.2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">
      <c r="C63" s="43"/>
      <c r="D63" s="43"/>
    </row>
    <row r="64" spans="1:16" s="100" customFormat="1" x14ac:dyDescent="0.2">
      <c r="A64" s="99" t="s">
        <v>245</v>
      </c>
    </row>
    <row r="65" spans="1:16" s="36" customFormat="1" ht="25.5" x14ac:dyDescent="0.2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">
      <c r="A103" s="99" t="s">
        <v>247</v>
      </c>
    </row>
    <row r="104" spans="1:16" s="36" customFormat="1" ht="25.5" x14ac:dyDescent="0.2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">
      <c r="A111" s="40"/>
    </row>
  </sheetData>
  <sheetProtection algorithmName="SHA-512" hashValue="wjMnN4/IF1M40+671dDPG/YV5vcO9YWOwEDJM6SkOxiwVforN7epYdYU7ejQe4rgqcdetyrPr4cAdCeQYB87SQ==" saltValue="ve4dGUO3wtrdqipZOXLHh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5546875" defaultRowHeight="12.75" x14ac:dyDescent="0.2"/>
  <cols>
    <col min="1" max="1" width="25.85546875" style="35" customWidth="1"/>
    <col min="2" max="2" width="44.42578125" style="35" customWidth="1"/>
    <col min="3" max="3" width="17.85546875" style="35" customWidth="1"/>
    <col min="4" max="4" width="17.5703125" style="35" customWidth="1"/>
    <col min="5" max="5" width="17.140625" style="35" customWidth="1"/>
    <col min="6" max="6" width="15" style="35" customWidth="1"/>
    <col min="7" max="7" width="13.5703125" style="35" customWidth="1"/>
    <col min="8" max="16384" width="12.85546875" style="35"/>
  </cols>
  <sheetData>
    <row r="1" spans="1:7" s="100" customFormat="1" ht="14.25" customHeight="1" x14ac:dyDescent="0.2">
      <c r="A1" s="99" t="s">
        <v>223</v>
      </c>
    </row>
    <row r="2" spans="1:7" ht="14.25" customHeight="1" x14ac:dyDescent="0.2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">
      <c r="A5" s="104" t="s">
        <v>251</v>
      </c>
    </row>
    <row r="6" spans="1:7" ht="14.25" customHeight="1" x14ac:dyDescent="0.2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">
      <c r="B9" s="117"/>
      <c r="C9" s="117"/>
      <c r="D9" s="117"/>
      <c r="E9" s="117"/>
      <c r="F9" s="117"/>
      <c r="G9" s="117"/>
    </row>
    <row r="10" spans="1:7" s="100" customFormat="1" ht="14.25" customHeight="1" x14ac:dyDescent="0.2">
      <c r="A10" s="99" t="s">
        <v>255</v>
      </c>
    </row>
    <row r="11" spans="1:7" ht="14.25" customHeight="1" x14ac:dyDescent="0.2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">
      <c r="A12" s="104"/>
      <c r="B12" s="113"/>
    </row>
    <row r="13" spans="1:7" s="100" customFormat="1" ht="14.25" customHeight="1" x14ac:dyDescent="0.2">
      <c r="A13" s="99" t="s">
        <v>252</v>
      </c>
    </row>
    <row r="14" spans="1:7" ht="14.25" customHeight="1" x14ac:dyDescent="0.2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"/>
    <row r="18" spans="1:6" s="100" customFormat="1" ht="14.25" customHeight="1" x14ac:dyDescent="0.2">
      <c r="A18" s="99" t="s">
        <v>257</v>
      </c>
    </row>
    <row r="19" spans="1:6" s="104" customFormat="1" ht="14.25" customHeight="1" x14ac:dyDescent="0.2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sc3/j9tNh7shx0ayteYdZ43zApev4cLQFtMh2XL1ajKKm96NNX1TRFGUWtIDr2zEUmLVCq1fdoa3rvCZq2Qqtw==" saltValue="RSIx9zLKlVF465sBeDat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140625" defaultRowHeight="15.75" customHeight="1" x14ac:dyDescent="0.2"/>
  <cols>
    <col min="1" max="1" width="52.140625" style="35" customWidth="1"/>
    <col min="2" max="6" width="16.140625" style="35"/>
    <col min="7" max="7" width="17.140625" style="35" customWidth="1"/>
    <col min="8" max="8" width="16.140625" style="35" customWidth="1"/>
    <col min="9" max="16384" width="16.140625" style="35"/>
  </cols>
  <sheetData>
    <row r="1" spans="1:6" ht="15.75" customHeight="1" x14ac:dyDescent="0.2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">
      <c r="A19" s="90"/>
    </row>
    <row r="20" spans="1:1" ht="15.75" customHeight="1" x14ac:dyDescent="0.2">
      <c r="A20" s="90"/>
    </row>
  </sheetData>
  <sheetProtection algorithmName="SHA-512" hashValue="j3mHv1lWUktKjYzYQrk4LHuyq/X4CReJq+CA5cGHj/cQGDsJgcja7vmpE1U0LVfFcuqOsBiBxS8+SbC5NXdpwA==" saltValue="X6fiDQlNkx+fNwJYQ7Hnw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5546875" defaultRowHeight="12.75" x14ac:dyDescent="0.2"/>
  <cols>
    <col min="1" max="1" width="22.5703125" style="35" customWidth="1"/>
    <col min="2" max="2" width="58.85546875" style="35" bestFit="1" customWidth="1"/>
    <col min="3" max="15" width="15" style="35" customWidth="1"/>
    <col min="16" max="16384" width="12.85546875" style="35"/>
  </cols>
  <sheetData>
    <row r="1" spans="1:15" ht="35.25" customHeight="1" x14ac:dyDescent="0.2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x14ac:dyDescent="0.2">
      <c r="A2" s="40" t="s">
        <v>259</v>
      </c>
    </row>
    <row r="3" spans="1:15" x14ac:dyDescent="0.2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2.95" customHeight="1" x14ac:dyDescent="0.2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">
      <c r="A16" s="40" t="s">
        <v>260</v>
      </c>
      <c r="B16" s="59"/>
    </row>
    <row r="17" spans="2:15" x14ac:dyDescent="0.2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">
      <c r="B25" s="43"/>
    </row>
    <row r="26" spans="2:15" x14ac:dyDescent="0.2">
      <c r="B26" s="43"/>
    </row>
    <row r="27" spans="2:15" x14ac:dyDescent="0.2">
      <c r="B27" s="43"/>
    </row>
    <row r="28" spans="2:15" x14ac:dyDescent="0.2">
      <c r="B28" s="43"/>
    </row>
  </sheetData>
  <sheetProtection algorithmName="SHA-512" hashValue="A9cUz2Uw/f9v1b0xFss3DaDGLdLxH1xb99lDotBvxuB9oM0ph+v9D5MyGjfVTgG9r52CXM8EKyOKwqt+fzOLsA==" saltValue="YOqLOt4SbDQDP8dYdMp2r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5546875" defaultRowHeight="12.75" x14ac:dyDescent="0.2"/>
  <cols>
    <col min="1" max="1" width="21.42578125" style="35" customWidth="1"/>
    <col min="2" max="2" width="27.140625" style="35" customWidth="1"/>
    <col min="3" max="7" width="15.5703125" style="35" customWidth="1"/>
    <col min="8" max="16384" width="12.85546875" style="35"/>
  </cols>
  <sheetData>
    <row r="1" spans="1:7" x14ac:dyDescent="0.2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x14ac:dyDescent="0.2">
      <c r="A2" s="40" t="s">
        <v>261</v>
      </c>
    </row>
    <row r="3" spans="1:7" x14ac:dyDescent="0.2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x14ac:dyDescent="0.2">
      <c r="A4" s="40" t="s">
        <v>262</v>
      </c>
      <c r="B4" s="59"/>
      <c r="C4" s="127"/>
      <c r="D4" s="127"/>
      <c r="E4" s="127"/>
      <c r="F4" s="127"/>
      <c r="G4" s="127"/>
    </row>
    <row r="5" spans="1:7" x14ac:dyDescent="0.2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/4dFaA1hlfrVYO6ONAMlIdwYSqmjotxsSRFicjmixDSLG8eLvAoZKxOfYjj1MXbsSeyaw2uWZvM9N7PkQyKsA==" saltValue="cwe89g9daCtHuOM4SbaV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5546875" defaultRowHeight="12.75" x14ac:dyDescent="0.2"/>
  <cols>
    <col min="1" max="1" width="53" style="52" customWidth="1"/>
    <col min="2" max="2" width="30.5703125" style="52" customWidth="1"/>
    <col min="3" max="3" width="24.85546875" style="52" customWidth="1"/>
    <col min="4" max="4" width="15" style="35" customWidth="1"/>
    <col min="5" max="5" width="13.5703125" style="35" customWidth="1"/>
    <col min="6" max="6" width="14.42578125" style="35" customWidth="1"/>
    <col min="7" max="7" width="12.85546875" style="35"/>
    <col min="8" max="8" width="17.5703125" style="35" customWidth="1"/>
    <col min="9" max="16384" width="12.85546875" style="35"/>
  </cols>
  <sheetData>
    <row r="1" spans="1:9" x14ac:dyDescent="0.2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kDZ2GTkAUJjzXfj/nX5e5iQircBMSJHJmTX4KPB/OKMjaHKT81vwTW7SczNeaBxbaYiIzVCELj0CyjWQzsm6HQ==" saltValue="BWznymsK6Cu5nEVO646aX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5546875" defaultRowHeight="12.75" x14ac:dyDescent="0.2"/>
  <cols>
    <col min="1" max="1" width="28" style="35" customWidth="1"/>
    <col min="2" max="2" width="27.42578125" style="35" customWidth="1"/>
    <col min="3" max="3" width="23.5703125" style="35" customWidth="1"/>
    <col min="4" max="7" width="17.140625" style="35" customWidth="1"/>
    <col min="8" max="16384" width="12.85546875" style="35"/>
  </cols>
  <sheetData>
    <row r="1" spans="1:8" x14ac:dyDescent="0.2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X8gbTH361ft267HPLeB0ETy47Shk8r6uiJZ97D337PzYv7oh110ro2WyB+yHgY0P0zyVnnxoATVC/bIPOCx43Q==" saltValue="Y5C0QgfO98bdPUmSSzbYz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2578125" defaultRowHeight="15.75" customHeight="1" x14ac:dyDescent="0.2"/>
  <cols>
    <col min="1" max="1" width="16.140625" customWidth="1"/>
    <col min="2" max="2" width="31.425781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2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">
      <c r="B3" s="24" t="s">
        <v>92</v>
      </c>
      <c r="C3" s="75"/>
    </row>
    <row r="4" spans="1:8" ht="15.75" customHeight="1" x14ac:dyDescent="0.2">
      <c r="B4" s="24" t="s">
        <v>93</v>
      </c>
      <c r="C4" s="75"/>
    </row>
    <row r="5" spans="1:8" ht="15.75" customHeight="1" x14ac:dyDescent="0.2">
      <c r="B5" s="24" t="s">
        <v>94</v>
      </c>
      <c r="C5" s="75"/>
    </row>
    <row r="6" spans="1:8" ht="15.75" customHeight="1" x14ac:dyDescent="0.2">
      <c r="B6" s="24" t="s">
        <v>95</v>
      </c>
      <c r="C6" s="75"/>
    </row>
    <row r="7" spans="1:8" ht="15.75" customHeight="1" x14ac:dyDescent="0.2">
      <c r="B7" s="24" t="s">
        <v>96</v>
      </c>
      <c r="C7" s="75"/>
    </row>
    <row r="8" spans="1:8" ht="15.75" customHeight="1" x14ac:dyDescent="0.2">
      <c r="B8" s="24" t="s">
        <v>97</v>
      </c>
      <c r="C8" s="75"/>
    </row>
    <row r="9" spans="1:8" ht="15.75" customHeight="1" x14ac:dyDescent="0.2">
      <c r="B9" s="24" t="s">
        <v>98</v>
      </c>
      <c r="C9" s="75"/>
    </row>
    <row r="10" spans="1:8" ht="15.75" customHeight="1" x14ac:dyDescent="0.2">
      <c r="B10" s="24" t="s">
        <v>99</v>
      </c>
      <c r="C10" s="75"/>
    </row>
    <row r="11" spans="1:8" ht="15.75" customHeight="1" x14ac:dyDescent="0.2">
      <c r="B11" s="32" t="s">
        <v>57</v>
      </c>
      <c r="C11" s="70">
        <f>SUM(C3:C10)</f>
        <v>0</v>
      </c>
      <c r="G11" s="24"/>
      <c r="H11" s="24"/>
    </row>
    <row r="12" spans="1:8" ht="15.75" customHeight="1" x14ac:dyDescent="0.2">
      <c r="B12" s="32"/>
      <c r="C12" s="24"/>
      <c r="D12" s="24"/>
      <c r="E12" s="24"/>
      <c r="F12" s="24"/>
      <c r="G12" s="24"/>
      <c r="H12" s="24"/>
    </row>
    <row r="13" spans="1:8" ht="15.75" customHeight="1" x14ac:dyDescent="0.2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">
      <c r="B14" s="24" t="s">
        <v>101</v>
      </c>
      <c r="C14" s="75"/>
      <c r="D14" s="75"/>
      <c r="E14" s="75"/>
      <c r="F14" s="75"/>
    </row>
    <row r="15" spans="1:8" ht="15.75" customHeight="1" x14ac:dyDescent="0.2">
      <c r="B15" s="24" t="s">
        <v>102</v>
      </c>
      <c r="C15" s="75"/>
      <c r="D15" s="75"/>
      <c r="E15" s="75"/>
      <c r="F15" s="75"/>
    </row>
    <row r="16" spans="1:8" ht="15.75" customHeight="1" x14ac:dyDescent="0.2">
      <c r="B16" s="24" t="s">
        <v>103</v>
      </c>
      <c r="C16" s="75"/>
      <c r="D16" s="75"/>
      <c r="E16" s="75"/>
      <c r="F16" s="75"/>
    </row>
    <row r="17" spans="1:8" ht="15.75" customHeight="1" x14ac:dyDescent="0.2">
      <c r="B17" s="24" t="s">
        <v>104</v>
      </c>
      <c r="C17" s="75"/>
      <c r="D17" s="75"/>
      <c r="E17" s="75"/>
      <c r="F17" s="75"/>
    </row>
    <row r="18" spans="1:8" ht="15.75" customHeight="1" x14ac:dyDescent="0.2">
      <c r="B18" s="24" t="s">
        <v>105</v>
      </c>
      <c r="C18" s="75"/>
      <c r="D18" s="75"/>
      <c r="E18" s="75"/>
      <c r="F18" s="75"/>
    </row>
    <row r="19" spans="1:8" ht="15.75" customHeight="1" x14ac:dyDescent="0.2">
      <c r="B19" s="24" t="s">
        <v>106</v>
      </c>
      <c r="C19" s="75"/>
      <c r="D19" s="75"/>
      <c r="E19" s="75"/>
      <c r="F19" s="75"/>
    </row>
    <row r="20" spans="1:8" ht="15.75" customHeight="1" x14ac:dyDescent="0.2">
      <c r="B20" s="24" t="s">
        <v>107</v>
      </c>
      <c r="C20" s="75"/>
      <c r="D20" s="75"/>
      <c r="E20" s="75"/>
      <c r="F20" s="75"/>
    </row>
    <row r="21" spans="1:8" ht="15.75" customHeight="1" x14ac:dyDescent="0.2">
      <c r="B21" s="24" t="s">
        <v>108</v>
      </c>
      <c r="C21" s="75"/>
      <c r="D21" s="75"/>
      <c r="E21" s="75"/>
      <c r="F21" s="75"/>
    </row>
    <row r="22" spans="1:8" ht="15.75" customHeight="1" x14ac:dyDescent="0.2">
      <c r="B22" s="24" t="s">
        <v>109</v>
      </c>
      <c r="C22" s="75"/>
      <c r="D22" s="75"/>
      <c r="E22" s="75"/>
      <c r="F22" s="75"/>
    </row>
    <row r="23" spans="1:8" ht="15.75" customHeight="1" x14ac:dyDescent="0.2">
      <c r="B23" s="32" t="s">
        <v>57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">
      <c r="B24" s="32"/>
      <c r="C24" s="24"/>
      <c r="D24" s="24"/>
      <c r="E24" s="24"/>
      <c r="F24" s="24"/>
      <c r="G24" s="24"/>
      <c r="H24" s="24"/>
    </row>
    <row r="25" spans="1:8" ht="15.75" customHeight="1" x14ac:dyDescent="0.2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">
      <c r="B26" s="24" t="s">
        <v>115</v>
      </c>
      <c r="C26" s="75"/>
    </row>
    <row r="27" spans="1:8" ht="15.75" customHeight="1" x14ac:dyDescent="0.2">
      <c r="B27" s="24" t="s">
        <v>116</v>
      </c>
      <c r="C27" s="75"/>
    </row>
    <row r="28" spans="1:8" ht="15.75" customHeight="1" x14ac:dyDescent="0.2">
      <c r="B28" s="24" t="s">
        <v>117</v>
      </c>
      <c r="C28" s="75"/>
    </row>
    <row r="29" spans="1:8" ht="15.75" customHeight="1" x14ac:dyDescent="0.2">
      <c r="B29" s="24" t="s">
        <v>118</v>
      </c>
      <c r="C29" s="75"/>
    </row>
    <row r="30" spans="1:8" ht="15.75" customHeight="1" x14ac:dyDescent="0.2">
      <c r="B30" s="24" t="s">
        <v>1</v>
      </c>
      <c r="C30" s="75"/>
    </row>
    <row r="31" spans="1:8" ht="15.75" customHeight="1" x14ac:dyDescent="0.2">
      <c r="B31" s="24" t="s">
        <v>119</v>
      </c>
      <c r="C31" s="75"/>
    </row>
    <row r="32" spans="1:8" ht="15.75" customHeight="1" x14ac:dyDescent="0.2">
      <c r="B32" s="24" t="s">
        <v>120</v>
      </c>
      <c r="C32" s="75"/>
    </row>
    <row r="33" spans="2:3" ht="15.75" customHeight="1" x14ac:dyDescent="0.2">
      <c r="B33" s="24" t="s">
        <v>121</v>
      </c>
      <c r="C33" s="75"/>
    </row>
    <row r="34" spans="2:3" ht="15.75" customHeight="1" x14ac:dyDescent="0.2">
      <c r="B34" s="24" t="s">
        <v>122</v>
      </c>
      <c r="C34" s="75"/>
    </row>
    <row r="35" spans="2:3" ht="15.75" customHeight="1" x14ac:dyDescent="0.2">
      <c r="B35" s="32" t="s">
        <v>57</v>
      </c>
      <c r="C35" s="70">
        <f>SUM(C26:C34)</f>
        <v>0</v>
      </c>
    </row>
  </sheetData>
  <sheetProtection algorithmName="SHA-512" hashValue="h7WUG/gOZTmfls6dDWQdJBfdt55ep8EA2WW7RqnSTeQxvEf995flcYYtACqf58g5rVx1sQ4zRf+ptsIxs33myg==" saltValue="xFpokmMQQ9ah4hyR3sL39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">
      <c r="A2" s="6" t="s">
        <v>125</v>
      </c>
      <c r="B2" s="11" t="s">
        <v>126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">
      <c r="A3" s="5"/>
      <c r="B3" s="11" t="s">
        <v>127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">
      <c r="A4" s="5"/>
      <c r="B4" s="11" t="s">
        <v>128</v>
      </c>
      <c r="C4" s="77"/>
      <c r="D4" s="77"/>
      <c r="E4" s="77"/>
      <c r="F4" s="77"/>
      <c r="G4" s="77"/>
    </row>
    <row r="5" spans="1:15" ht="15.75" customHeight="1" x14ac:dyDescent="0.2">
      <c r="A5" s="5"/>
      <c r="B5" s="11" t="s">
        <v>129</v>
      </c>
      <c r="C5" s="77"/>
      <c r="D5" s="77"/>
      <c r="E5" s="77"/>
      <c r="F5" s="77"/>
      <c r="G5" s="77"/>
    </row>
    <row r="6" spans="1:15" ht="15.75" customHeight="1" x14ac:dyDescent="0.2">
      <c r="B6" s="14"/>
      <c r="C6" s="29"/>
      <c r="D6" s="29"/>
      <c r="E6" s="29"/>
      <c r="F6" s="29"/>
      <c r="G6" s="29"/>
    </row>
    <row r="7" spans="1:15" ht="15.75" customHeight="1" x14ac:dyDescent="0.2">
      <c r="B7" s="14"/>
      <c r="C7" s="29"/>
      <c r="D7" s="29"/>
      <c r="E7" s="29"/>
      <c r="F7" s="29"/>
      <c r="G7" s="29"/>
    </row>
    <row r="8" spans="1:15" ht="15.75" customHeight="1" x14ac:dyDescent="0.2">
      <c r="A8" s="3" t="s">
        <v>130</v>
      </c>
      <c r="B8" s="7" t="s">
        <v>131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">
      <c r="B9" s="7" t="s">
        <v>132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">
      <c r="B10" s="7" t="s">
        <v>133</v>
      </c>
      <c r="C10" s="77"/>
      <c r="D10" s="77"/>
      <c r="E10" s="77"/>
      <c r="F10" s="77"/>
      <c r="G10" s="77"/>
    </row>
    <row r="11" spans="1:15" ht="15.75" customHeight="1" x14ac:dyDescent="0.2">
      <c r="B11" s="7" t="s">
        <v>134</v>
      </c>
      <c r="C11" s="77"/>
      <c r="D11" s="77"/>
      <c r="E11" s="77"/>
      <c r="F11" s="77"/>
      <c r="G11" s="77"/>
    </row>
    <row r="12" spans="1:15" ht="15.75" customHeight="1" x14ac:dyDescent="0.2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">
      <c r="B14" s="16" t="s">
        <v>140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">
      <c r="B15" s="16" t="s">
        <v>141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">
      <c r="C16" s="8"/>
      <c r="D16" s="8"/>
      <c r="E16" s="8"/>
      <c r="F16" s="8"/>
      <c r="G16" s="8"/>
    </row>
    <row r="17" spans="3:7" ht="15.75" customHeight="1" x14ac:dyDescent="0.2">
      <c r="C17" s="8"/>
      <c r="D17" s="8"/>
      <c r="E17" s="8"/>
      <c r="F17" s="8"/>
      <c r="G17" s="8"/>
    </row>
  </sheetData>
  <sheetProtection algorithmName="SHA-512" hashValue="d4NwTbViCcAlzC16+Wm3Mz/ODDEtm2uQc96K7wMx6l48i7pLJqqXYmWyE6REk4pgwXwZMqN6ayxjoI4Y/s3VYQ==" saltValue="uhoFo0bwlh2TO5IxKX2fp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">
      <c r="A2" s="3" t="s">
        <v>142</v>
      </c>
      <c r="B2" s="43" t="s">
        <v>143</v>
      </c>
      <c r="C2" s="77"/>
      <c r="D2" s="77"/>
      <c r="E2" s="77"/>
      <c r="F2" s="77"/>
      <c r="G2" s="77"/>
    </row>
    <row r="3" spans="1:7" x14ac:dyDescent="0.2">
      <c r="B3" s="43" t="s">
        <v>144</v>
      </c>
      <c r="C3" s="77"/>
      <c r="D3" s="77"/>
      <c r="E3" s="77"/>
      <c r="F3" s="77"/>
      <c r="G3" s="77"/>
    </row>
    <row r="4" spans="1:7" x14ac:dyDescent="0.2">
      <c r="B4" s="43" t="s">
        <v>145</v>
      </c>
      <c r="C4" s="77"/>
      <c r="D4" s="77"/>
      <c r="E4" s="77"/>
      <c r="F4" s="77"/>
      <c r="G4" s="77"/>
    </row>
    <row r="5" spans="1:7" x14ac:dyDescent="0.2">
      <c r="B5" s="43" t="s">
        <v>146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lq6lbUEn0eV4RBqucO1kIhpV/kTbvFeks5ePBJLv+fWuFyFxD4Uakn6w0wDfpCWakvkJjiEmEc9AM0PPsjHl8w==" saltValue="WeuVRvEo1bCAMeJ8F1abZ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85546875" defaultRowHeight="12.75" x14ac:dyDescent="0.2"/>
  <cols>
    <col min="1" max="1" width="37" customWidth="1"/>
    <col min="2" max="2" width="29.42578125" customWidth="1"/>
    <col min="3" max="3" width="13.140625" bestFit="1" customWidth="1"/>
  </cols>
  <sheetData>
    <row r="1" spans="1:16" x14ac:dyDescent="0.2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">
      <c r="B3" s="14"/>
    </row>
    <row r="4" spans="1:16" x14ac:dyDescent="0.2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">
      <c r="B5" s="14"/>
    </row>
    <row r="6" spans="1:16" x14ac:dyDescent="0.2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">
      <c r="B7" s="14" t="s">
        <v>114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">
      <c r="B8" s="14" t="s">
        <v>151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">
      <c r="A10" t="s">
        <v>152</v>
      </c>
      <c r="B10" s="16" t="s">
        <v>153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">
      <c r="B11" s="34" t="s">
        <v>154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">
      <c r="A13" s="12" t="s">
        <v>59</v>
      </c>
      <c r="B13" s="34" t="s">
        <v>155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">
      <c r="B14" s="16" t="s">
        <v>156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MEtqRvE/hEtaxdTqtJCAvF5+gXz7/gu7NbRC7aFoh81j8/swe0qF2UbvnPUgCxnHhncBkmFqJtq6OTOGAH0L6w==" saltValue="rnBJq0P9bLccenony4W8x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2578125" defaultRowHeight="12.75" x14ac:dyDescent="0.2"/>
  <cols>
    <col min="1" max="1" width="17" style="35" customWidth="1"/>
    <col min="2" max="2" width="19.140625" style="35" customWidth="1"/>
    <col min="3" max="3" width="13.42578125" style="35" customWidth="1"/>
    <col min="4" max="16384" width="11.42578125" style="35"/>
  </cols>
  <sheetData>
    <row r="1" spans="1:5" x14ac:dyDescent="0.2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x14ac:dyDescent="0.2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">
      <c r="A7" s="47"/>
      <c r="B7" s="46" t="s">
        <v>163</v>
      </c>
      <c r="C7" s="45"/>
      <c r="D7" s="44"/>
      <c r="E7" s="80"/>
    </row>
    <row r="9" spans="1:5" x14ac:dyDescent="0.2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">
      <c r="A14" s="47"/>
      <c r="B14" s="46" t="s">
        <v>163</v>
      </c>
      <c r="C14" s="45"/>
      <c r="D14" s="44"/>
      <c r="E14" s="80" t="s">
        <v>21</v>
      </c>
    </row>
    <row r="16" spans="1:5" x14ac:dyDescent="0.2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">
      <c r="A21" s="47"/>
      <c r="B21" s="46" t="s">
        <v>163</v>
      </c>
      <c r="C21" s="45"/>
      <c r="D21" s="44"/>
      <c r="E21" s="80"/>
    </row>
  </sheetData>
  <sheetProtection algorithmName="SHA-512" hashValue="SxGAUvYwqwuPfbTZHQJ3MYxNkWwAHvaHa4JH04mXnrgHI/YhHex5g57+Ya2QrGMIL2+ZXYRQzk8u1urYOh1J0A==" saltValue="eFyxUD1vyLiReyp4AhWtH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85546875" defaultRowHeight="12.75" x14ac:dyDescent="0.2"/>
  <cols>
    <col min="1" max="1" width="15.570312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60" t="s">
        <v>17</v>
      </c>
      <c r="B1" s="51" t="s">
        <v>166</v>
      </c>
      <c r="C1" s="61" t="s">
        <v>20</v>
      </c>
      <c r="D1" s="61" t="s">
        <v>167</v>
      </c>
    </row>
    <row r="2" spans="1:4" x14ac:dyDescent="0.2">
      <c r="A2" s="61" t="s">
        <v>164</v>
      </c>
      <c r="B2" s="46" t="s">
        <v>165</v>
      </c>
      <c r="C2" s="46" t="s">
        <v>169</v>
      </c>
      <c r="D2" s="80"/>
    </row>
    <row r="3" spans="1:4" x14ac:dyDescent="0.2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4QKP37ch+XtmEOeVbsZGuGH43757zI0nNrS4sv8VDo4pIEqnjRfXNKSLh2LV3VwScsMq94h1II7tE8Gj7MFsuA==" saltValue="+oGDP5m2mpoKdOkiu31pnw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2578125" defaultRowHeight="15.75" customHeight="1" x14ac:dyDescent="0.2"/>
  <cols>
    <col min="1" max="1" width="56" style="52" customWidth="1"/>
    <col min="2" max="2" width="20" style="36" customWidth="1"/>
    <col min="3" max="3" width="20.42578125" style="35" customWidth="1"/>
    <col min="4" max="4" width="20.140625" style="35" customWidth="1"/>
    <col min="5" max="5" width="32.42578125" style="35" bestFit="1" customWidth="1"/>
    <col min="6" max="16384" width="14.42578125" style="35"/>
  </cols>
  <sheetData>
    <row r="1" spans="1:5" ht="25.5" x14ac:dyDescent="0.2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">
      <c r="A7" s="52" t="s">
        <v>177</v>
      </c>
      <c r="B7" s="81">
        <v>0</v>
      </c>
      <c r="C7" s="81">
        <v>0.95</v>
      </c>
      <c r="D7" s="137">
        <v>0.25</v>
      </c>
      <c r="E7" s="82" t="s">
        <v>204</v>
      </c>
    </row>
    <row r="8" spans="1:5" ht="15.75" customHeight="1" x14ac:dyDescent="0.2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">
      <c r="A16" s="52" t="s">
        <v>2</v>
      </c>
      <c r="B16" s="81">
        <v>0</v>
      </c>
      <c r="C16" s="81">
        <v>0.95</v>
      </c>
      <c r="D16" s="137">
        <v>2.06</v>
      </c>
      <c r="E16" s="82" t="s">
        <v>204</v>
      </c>
    </row>
    <row r="17" spans="1:5" ht="15.75" customHeight="1" x14ac:dyDescent="0.2">
      <c r="A17" s="52" t="s">
        <v>186</v>
      </c>
      <c r="B17" s="81">
        <v>0</v>
      </c>
      <c r="C17" s="81">
        <v>0.95</v>
      </c>
      <c r="D17" s="137">
        <v>0.05</v>
      </c>
      <c r="E17" s="82" t="s">
        <v>204</v>
      </c>
    </row>
    <row r="18" spans="1:5" ht="15.95" customHeight="1" x14ac:dyDescent="0.2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">
      <c r="A23" s="52" t="s">
        <v>189</v>
      </c>
      <c r="B23" s="81">
        <v>0</v>
      </c>
      <c r="C23" s="81">
        <v>0.95</v>
      </c>
      <c r="D23" s="137">
        <v>2.61</v>
      </c>
      <c r="E23" s="82" t="s">
        <v>204</v>
      </c>
    </row>
    <row r="24" spans="1:5" ht="15.75" customHeight="1" x14ac:dyDescent="0.2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">
      <c r="A26" s="52" t="s">
        <v>192</v>
      </c>
      <c r="B26" s="81">
        <v>0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">
      <c r="A27" s="52" t="s">
        <v>193</v>
      </c>
      <c r="B27" s="81">
        <v>0</v>
      </c>
      <c r="C27" s="81">
        <v>0.95</v>
      </c>
      <c r="D27" s="137">
        <v>3.78</v>
      </c>
      <c r="E27" s="82" t="s">
        <v>204</v>
      </c>
    </row>
    <row r="28" spans="1:5" ht="15.75" customHeight="1" x14ac:dyDescent="0.2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">
      <c r="A30" s="52" t="s">
        <v>165</v>
      </c>
      <c r="B30" s="81">
        <v>0</v>
      </c>
      <c r="C30" s="81">
        <v>0.95</v>
      </c>
      <c r="D30" s="137">
        <v>5.3</v>
      </c>
      <c r="E30" s="82" t="s">
        <v>204</v>
      </c>
    </row>
    <row r="31" spans="1:5" ht="15.75" customHeight="1" x14ac:dyDescent="0.2">
      <c r="A31" s="52" t="s">
        <v>196</v>
      </c>
      <c r="B31" s="81">
        <v>0</v>
      </c>
      <c r="C31" s="81">
        <v>0.95</v>
      </c>
      <c r="D31" s="137">
        <v>0.41</v>
      </c>
      <c r="E31" s="82" t="s">
        <v>204</v>
      </c>
    </row>
    <row r="32" spans="1:5" ht="15.75" customHeight="1" x14ac:dyDescent="0.2">
      <c r="A32" s="52" t="s">
        <v>197</v>
      </c>
      <c r="B32" s="81">
        <v>0</v>
      </c>
      <c r="C32" s="81">
        <v>0.95</v>
      </c>
      <c r="D32" s="137">
        <v>0.9</v>
      </c>
      <c r="E32" s="82" t="s">
        <v>204</v>
      </c>
    </row>
    <row r="33" spans="1:6" ht="15.75" customHeight="1" x14ac:dyDescent="0.2">
      <c r="A33" s="52" t="s">
        <v>198</v>
      </c>
      <c r="B33" s="81">
        <v>0</v>
      </c>
      <c r="C33" s="81">
        <v>0.95</v>
      </c>
      <c r="D33" s="137">
        <v>0.9</v>
      </c>
      <c r="E33" s="82" t="s">
        <v>204</v>
      </c>
    </row>
    <row r="34" spans="1:6" ht="15.75" customHeight="1" x14ac:dyDescent="0.2">
      <c r="A34" s="52" t="s">
        <v>199</v>
      </c>
      <c r="B34" s="81">
        <v>0</v>
      </c>
      <c r="C34" s="81">
        <v>0.95</v>
      </c>
      <c r="D34" s="137">
        <v>79</v>
      </c>
      <c r="E34" s="82" t="s">
        <v>204</v>
      </c>
    </row>
    <row r="35" spans="1:6" ht="15.75" customHeight="1" x14ac:dyDescent="0.2">
      <c r="A35" s="52" t="s">
        <v>200</v>
      </c>
      <c r="B35" s="81">
        <v>0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">
      <c r="A36" s="52" t="s">
        <v>201</v>
      </c>
      <c r="B36" s="81">
        <v>0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">
      <c r="A37" s="52" t="s">
        <v>202</v>
      </c>
      <c r="B37" s="81">
        <v>0</v>
      </c>
      <c r="C37" s="81">
        <v>0.95</v>
      </c>
      <c r="D37" s="137">
        <v>5.53</v>
      </c>
      <c r="E37" s="82" t="s">
        <v>204</v>
      </c>
    </row>
    <row r="38" spans="1:6" ht="15.75" customHeight="1" x14ac:dyDescent="0.2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">
      <c r="F39" s="36"/>
    </row>
  </sheetData>
  <sheetProtection algorithmName="SHA-512" hashValue="tU2ZRv04ww5dAjDkhOA1bn/7WxB3DIu3EulRj2DtKynqVRQlZ/sqswyTY3uwpQjeuAfIiDcNMJJY5eaLdgv0Mw==" saltValue="xSRQhAam4k3bsmCAk09gl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2021-11-09T00:55:09Z</dcterms:modified>
</cp:coreProperties>
</file>