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21144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<sst xmlns="http://schemas.openxmlformats.org/spreadsheetml/2006/main" count="1092" uniqueCount="270">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</sst>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3">
        <v>2017</v>
      </c>
    </row>
    <row r="4" spans="1:3" ht="16.05" customHeight="1" x14ac:dyDescent="0.25">
      <c r="A4" s="1"/>
      <c r="B4" s="9" t="s">
        <v>192</v>
      </c>
      <c r="C4" s="64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 x14ac:dyDescent="0.3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 x14ac:dyDescent="0.25">
      <c r="A1" s="105" t="s">
        <v>222</v>
      </c>
    </row>
    <row r="2" spans="1:7" ht="15.75" customHeight="1" x14ac:dyDescent="0.25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25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25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25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25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5">
      <c r="A16" s="40"/>
      <c r="B16" s="121"/>
      <c r="C16" s="122"/>
      <c r="D16" s="100"/>
      <c r="E16" s="100"/>
      <c r="F16" s="100"/>
      <c r="G16" s="117"/>
    </row>
    <row r="17" spans="1:7" ht="15.75" customHeight="1" x14ac:dyDescent="0.25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 x14ac:dyDescent="0.25">
      <c r="A1" s="105" t="s">
        <v>231</v>
      </c>
    </row>
    <row r="2" spans="1:16" x14ac:dyDescent="0.25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5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5">
      <c r="A28" s="105" t="s">
        <v>238</v>
      </c>
    </row>
    <row r="29" spans="1:16" s="36" customFormat="1" x14ac:dyDescent="0.25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5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x14ac:dyDescent="0.25">
      <c r="A55" s="105" t="s">
        <v>241</v>
      </c>
    </row>
    <row r="56" spans="1:16" s="36" customFormat="1" ht="26.4" x14ac:dyDescent="0.25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x14ac:dyDescent="0.25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x14ac:dyDescent="0.25">
      <c r="A64" s="105" t="s">
        <v>245</v>
      </c>
    </row>
    <row r="65" spans="1:16" s="36" customFormat="1" ht="26.4" x14ac:dyDescent="0.25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5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5">
      <c r="A103" s="105" t="s">
        <v>247</v>
      </c>
    </row>
    <row r="104" spans="1:16" s="36" customFormat="1" ht="26.4" x14ac:dyDescent="0.25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5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 x14ac:dyDescent="0.25">
      <c r="A1" s="105" t="s">
        <v>248</v>
      </c>
    </row>
    <row r="2" spans="1:7" ht="14.25" customHeight="1" x14ac:dyDescent="0.25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5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5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25">
      <c r="A10" s="105" t="s">
        <v>253</v>
      </c>
    </row>
    <row r="11" spans="1:7" ht="14.25" customHeight="1" x14ac:dyDescent="0.25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5">
      <c r="A12" s="110"/>
      <c r="B12" s="121"/>
    </row>
    <row r="13" spans="1:7" s="106" customFormat="1" ht="14.25" customHeight="1" x14ac:dyDescent="0.25">
      <c r="A13" s="105" t="s">
        <v>254</v>
      </c>
    </row>
    <row r="14" spans="1:7" ht="14.25" customHeight="1" x14ac:dyDescent="0.25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5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5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25">
      <c r="A18" s="105" t="s">
        <v>258</v>
      </c>
    </row>
    <row r="19" spans="1:6" s="110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E12" sqref="E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x14ac:dyDescent="0.25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5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x14ac:dyDescent="0.25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4" sqref="C4:G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0.35381383595273463</v>
      </c>
      <c r="D2" s="76">
        <f>IFERROR(1-_xlfn.NORM.DIST(_xlfn.NORM.INV(SUM(D4:D5), 0, 1) + 1, 0, 1, TRUE), "")</f>
        <v>0.35381383595273463</v>
      </c>
      <c r="E2" s="76">
        <f>IFERROR(1-_xlfn.NORM.DIST(_xlfn.NORM.INV(SUM(E4:E5), 0, 1) + 1, 0, 1, TRUE), "")</f>
        <v>0.2418969293934905</v>
      </c>
      <c r="F2" s="76">
        <f>IFERROR(1-_xlfn.NORM.DIST(_xlfn.NORM.INV(SUM(F4:F5), 0, 1) + 1, 0, 1, TRUE), "")</f>
        <v>4.4626605907023831E-2</v>
      </c>
      <c r="G2" s="76">
        <f>IFERROR(1-_xlfn.NORM.DIST(_xlfn.NORM.INV(SUM(G4:G5), 0, 1) + 1, 0, 1, TRUE), "")</f>
        <v>3.6196050479196717E-2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0.38018616404726535</v>
      </c>
      <c r="D3" s="76">
        <f>IFERROR(_xlfn.NORM.DIST(_xlfn.NORM.INV(SUM(D4:D5), 0, 1) + 1, 0, 1, TRUE) - SUM(D4:D5), "")</f>
        <v>0.38018616404726535</v>
      </c>
      <c r="E3" s="76">
        <f>IFERROR(_xlfn.NORM.DIST(_xlfn.NORM.INV(SUM(E4:E5), 0, 1) + 1, 0, 1, TRUE) - SUM(E4:E5), "")</f>
        <v>0.37593298863929642</v>
      </c>
      <c r="F3" s="76">
        <f>IFERROR(_xlfn.NORM.DIST(_xlfn.NORM.INV(SUM(F4:F5), 0, 1) + 1, 0, 1, TRUE) - SUM(F4:F5), "")</f>
        <v>0.19753998276868978</v>
      </c>
      <c r="G3" s="76">
        <f>IFERROR(_xlfn.NORM.DIST(_xlfn.NORM.INV(SUM(G4:G5), 0, 1) + 1, 0, 1, TRUE) - SUM(G4:G5), "")</f>
        <v>0.17663275954168012</v>
      </c>
    </row>
    <row r="4" spans="1:15" ht="15.75" customHeight="1" x14ac:dyDescent="0.25">
      <c r="A4" s="5"/>
      <c r="B4" s="11" t="s">
        <v>116</v>
      </c>
      <c r="C4" s="77">
        <v>0.17400000000000002</v>
      </c>
      <c r="D4" s="77">
        <v>0.17400000000000002</v>
      </c>
      <c r="E4" s="77">
        <v>0.2688606557377049</v>
      </c>
      <c r="F4" s="77">
        <v>0.49346373420683204</v>
      </c>
      <c r="G4" s="77">
        <v>0.51859220598469036</v>
      </c>
    </row>
    <row r="5" spans="1:15" ht="15.75" customHeight="1" x14ac:dyDescent="0.25">
      <c r="A5" s="5"/>
      <c r="B5" s="11" t="s">
        <v>119</v>
      </c>
      <c r="C5" s="77">
        <v>9.1999999999999998E-2</v>
      </c>
      <c r="D5" s="77">
        <v>9.1999999999999998E-2</v>
      </c>
      <c r="E5" s="77">
        <v>0.11330942622950819</v>
      </c>
      <c r="F5" s="77">
        <v>0.26436967711745435</v>
      </c>
      <c r="G5" s="77">
        <v>0.26857898399443286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2019-04-02T22:43:21Z</dcterms:modified>
</cp:coreProperties>
</file>