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0EFBC6F-AD08-4B9A-BE14-F39AC1408F8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<sst xmlns="http://schemas.openxmlformats.org/spreadsheetml/2006/main" count="1113" uniqueCount="272">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</sst>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>
      <c r="A3" s="92">
        <f t="shared" ref="A3:A40" si="2">IF($A$2+ROW(A3)-2&lt;=end_year,A2+1,"")</f>
        <v>2020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>
      <c r="A4" s="92">
        <f t="shared" si="2"/>
        <v>2021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>
      <c r="A5" s="92">
        <f t="shared" si="2"/>
        <v>2022</v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50.976999999999997</v>
      </c>
      <c r="D13" s="28">
        <v>49.103999999999999</v>
      </c>
      <c r="E13" s="28">
        <v>47.301000000000002</v>
      </c>
      <c r="F13" s="28">
        <v>45.622999999999998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>
      <c r="A14" s="11" t="s">
        <v>189</v>
      </c>
      <c r="B14" s="85">
        <v>0.42899999999999999</v>
      </c>
      <c r="C14" s="85">
        <v>0.95</v>
      </c>
      <c r="D14" s="86">
        <v>14.305958821559555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3.6018813960183746</v>
      </c>
      <c r="E18" s="86" t="s">
        <v>201</v>
      </c>
    </row>
    <row r="19" spans="1:5" ht="15.75" customHeight="1">
      <c r="A19" s="53" t="s">
        <v>174</v>
      </c>
      <c r="B19" s="85">
        <v>0.23899999999999999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>
      <c r="A29" s="53" t="s">
        <v>58</v>
      </c>
      <c r="B29" s="85">
        <v>0.23899999999999999</v>
      </c>
      <c r="C29" s="85">
        <v>0.95</v>
      </c>
      <c r="D29" s="86">
        <v>75.567719353052837</v>
      </c>
      <c r="E29" s="86" t="s">
        <v>201</v>
      </c>
    </row>
    <row r="30" spans="1:5" ht="15.75" customHeight="1">
      <c r="A30" s="53" t="s">
        <v>67</v>
      </c>
      <c r="B30" s="85">
        <v>0.01</v>
      </c>
      <c r="C30" s="85">
        <v>0.95</v>
      </c>
      <c r="D30" s="86">
        <v>190.75458147080238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>
      <c r="A32" s="53" t="s">
        <v>28</v>
      </c>
      <c r="B32" s="85">
        <v>0.12</v>
      </c>
      <c r="C32" s="85">
        <v>0.95</v>
      </c>
      <c r="D32" s="86">
        <v>0.73117819572095843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2020-08-28T08:06:19Z</dcterms:modified>
</cp:coreProperties>
</file>