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C12B36A-25C9-48E9-A1B2-9449A46CAA2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<sst xmlns="http://schemas.openxmlformats.org/spreadsheetml/2006/main" count="1113" uniqueCount="272">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</sst>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>
      <c r="A3" s="92">
        <f t="shared" ref="A3:A40" si="2">IF($A$2+ROW(A3)-2&lt;=end_year,A2+1,"")</f>
        <v>2020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>
      <c r="A4" s="92">
        <f t="shared" si="2"/>
        <v>2021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>
      <c r="A5" s="92">
        <f t="shared" si="2"/>
        <v>2022</v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96.691999999999993</v>
      </c>
      <c r="D13" s="28">
        <v>94.028000000000006</v>
      </c>
      <c r="E13" s="28">
        <v>91.426000000000002</v>
      </c>
      <c r="F13" s="28">
        <v>88.950999999999993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>
      <c r="A18" s="53" t="s">
        <v>175</v>
      </c>
      <c r="B18" s="85">
        <v>8.8000000000000009E-2</v>
      </c>
      <c r="C18" s="85">
        <v>0.95</v>
      </c>
      <c r="D18" s="86">
        <v>1.1126649011537906</v>
      </c>
      <c r="E18" s="86" t="s">
        <v>201</v>
      </c>
    </row>
    <row r="19" spans="1:5" ht="15.75" customHeight="1">
      <c r="A19" s="53" t="s">
        <v>174</v>
      </c>
      <c r="B19" s="85">
        <v>0.11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>
      <c r="A29" s="53" t="s">
        <v>58</v>
      </c>
      <c r="B29" s="85">
        <v>0.11</v>
      </c>
      <c r="C29" s="85">
        <v>0.95</v>
      </c>
      <c r="D29" s="86">
        <v>59.64079630542151</v>
      </c>
      <c r="E29" s="86" t="s">
        <v>201</v>
      </c>
    </row>
    <row r="30" spans="1:5" ht="15.75" customHeight="1">
      <c r="A30" s="53" t="s">
        <v>67</v>
      </c>
      <c r="B30" s="85">
        <v>0.20100000000000001</v>
      </c>
      <c r="C30" s="85">
        <v>0.95</v>
      </c>
      <c r="D30" s="86">
        <v>208.40678232408928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>
      <c r="A32" s="53" t="s">
        <v>28</v>
      </c>
      <c r="B32" s="85">
        <v>0.11</v>
      </c>
      <c r="C32" s="85">
        <v>0.95</v>
      </c>
      <c r="D32" s="86">
        <v>0.4330445396250559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2020-08-28T08:08:27Z</dcterms:modified>
</cp:coreProperties>
</file>