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AE54085-AFE7-476B-A94A-CD573FA89A3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<sst xmlns="http://schemas.openxmlformats.org/spreadsheetml/2006/main" count="1113" uniqueCount="272">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</sst>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5400403</v>
      </c>
    </row>
    <row r="8" spans="1:3" ht="15" customHeight="1">
      <c r="B8" s="7" t="s">
        <v>106</v>
      </c>
      <c r="C8" s="66">
        <v>0.30099999999999999</v>
      </c>
    </row>
    <row r="9" spans="1:3" ht="15" customHeight="1">
      <c r="B9" s="9" t="s">
        <v>107</v>
      </c>
      <c r="C9" s="67">
        <v>0.53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0.61399999999999999</v>
      </c>
    </row>
    <row r="12" spans="1:3" ht="15" customHeight="1">
      <c r="B12" s="7" t="s">
        <v>109</v>
      </c>
      <c r="C12" s="66">
        <v>0.49</v>
      </c>
    </row>
    <row r="13" spans="1:3" ht="15" customHeight="1">
      <c r="B13" s="7" t="s">
        <v>110</v>
      </c>
      <c r="C13" s="66">
        <v>0.75800000000000001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0.13639999999999999</v>
      </c>
    </row>
    <row r="24" spans="1:3" ht="15" customHeight="1">
      <c r="B24" s="20" t="s">
        <v>102</v>
      </c>
      <c r="C24" s="67">
        <v>0.43979999999999997</v>
      </c>
    </row>
    <row r="25" spans="1:3" ht="15" customHeight="1">
      <c r="B25" s="20" t="s">
        <v>103</v>
      </c>
      <c r="C25" s="67">
        <v>0.34289999999999998</v>
      </c>
    </row>
    <row r="26" spans="1:3" ht="15" customHeight="1">
      <c r="B26" s="20" t="s">
        <v>104</v>
      </c>
      <c r="C26" s="67">
        <v>8.09E-2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29.1</v>
      </c>
    </row>
    <row r="38" spans="1:5" ht="15" customHeight="1">
      <c r="B38" s="16" t="s">
        <v>91</v>
      </c>
      <c r="C38" s="68">
        <v>53.8</v>
      </c>
      <c r="D38" s="17"/>
      <c r="E38" s="18"/>
    </row>
    <row r="39" spans="1:5" ht="15" customHeight="1">
      <c r="B39" s="16" t="s">
        <v>90</v>
      </c>
      <c r="C39" s="68">
        <v>81.099999999999994</v>
      </c>
      <c r="D39" s="17"/>
      <c r="E39" s="17"/>
    </row>
    <row r="40" spans="1:5" ht="15" customHeight="1">
      <c r="B40" s="16" t="s">
        <v>171</v>
      </c>
      <c r="C40" s="68">
        <v>4.7699999999999996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0.02</v>
      </c>
      <c r="D45" s="17"/>
    </row>
    <row r="46" spans="1:5" ht="15.75" customHeight="1">
      <c r="B46" s="16" t="s">
        <v>11</v>
      </c>
      <c r="C46" s="67">
        <v>0.1045</v>
      </c>
      <c r="D46" s="17"/>
    </row>
    <row r="47" spans="1:5" ht="15.75" customHeight="1">
      <c r="B47" s="16" t="s">
        <v>12</v>
      </c>
      <c r="C47" s="67">
        <v>0.23579999999999998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4.3856911821374993</v>
      </c>
      <c r="D51" s="17"/>
    </row>
    <row r="52" spans="1:4" ht="15" customHeight="1">
      <c r="B52" s="16" t="s">
        <v>125</v>
      </c>
      <c r="C52" s="65">
        <v>4.0117714011899999</v>
      </c>
    </row>
    <row r="53" spans="1:4" ht="15.75" customHeight="1">
      <c r="B53" s="16" t="s">
        <v>126</v>
      </c>
      <c r="C53" s="65">
        <v>4.0117714011899999</v>
      </c>
    </row>
    <row r="54" spans="1:4" ht="15.75" customHeight="1">
      <c r="B54" s="16" t="s">
        <v>127</v>
      </c>
      <c r="C54" s="65">
        <v>2.6314201289699999</v>
      </c>
    </row>
    <row r="55" spans="1:4" ht="15.75" customHeight="1">
      <c r="B55" s="16" t="s">
        <v>128</v>
      </c>
      <c r="C55" s="65">
        <v>2.6314201289699999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0.48007046730486108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1343359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1587427.5774624255</v>
      </c>
      <c r="I2" s="22">
        <f>G2-H2</f>
        <v>6013572.4225375745</v>
      </c>
    </row>
    <row r="3" spans="1:9" ht="15.75" customHeight="1">
      <c r="A3" s="92">
        <f t="shared" ref="A3:A40" si="2">IF($A$2+ROW(A3)-2&lt;=end_year,A2+1,"")</f>
        <v>2021</v>
      </c>
      <c r="B3" s="74">
        <v>1380009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1630736.3435584563</v>
      </c>
      <c r="I3" s="22">
        <f t="shared" ref="I3:I15" si="3">G3-H3</f>
        <v>6250263.6564415433</v>
      </c>
    </row>
    <row r="4" spans="1:9" ht="15.75" customHeight="1">
      <c r="A4" s="92">
        <f t="shared" si="2"/>
        <v>2022</v>
      </c>
      <c r="B4" s="74" t="e">
        <v>#N/A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7.5867285750000013E-2</v>
      </c>
    </row>
    <row r="4" spans="1:8" ht="15.75" customHeight="1">
      <c r="B4" s="24" t="s">
        <v>7</v>
      </c>
      <c r="C4" s="76">
        <v>0.15456050571613303</v>
      </c>
    </row>
    <row r="5" spans="1:8" ht="15.75" customHeight="1">
      <c r="B5" s="24" t="s">
        <v>8</v>
      </c>
      <c r="C5" s="76">
        <v>0.1053488686797991</v>
      </c>
    </row>
    <row r="6" spans="1:8" ht="15.75" customHeight="1">
      <c r="B6" s="24" t="s">
        <v>10</v>
      </c>
      <c r="C6" s="76">
        <v>9.5647198690717E-2</v>
      </c>
    </row>
    <row r="7" spans="1:8" ht="15.75" customHeight="1">
      <c r="B7" s="24" t="s">
        <v>13</v>
      </c>
      <c r="C7" s="76">
        <v>0.14260634706635894</v>
      </c>
    </row>
    <row r="8" spans="1:8" ht="15.75" customHeight="1">
      <c r="B8" s="24" t="s">
        <v>14</v>
      </c>
      <c r="C8" s="76">
        <v>7.2336785703171307E-3</v>
      </c>
    </row>
    <row r="9" spans="1:8" ht="15.75" customHeight="1">
      <c r="B9" s="24" t="s">
        <v>27</v>
      </c>
      <c r="C9" s="76">
        <v>9.2853517509966038E-2</v>
      </c>
    </row>
    <row r="10" spans="1:8" ht="15.75" customHeight="1">
      <c r="B10" s="24" t="s">
        <v>15</v>
      </c>
      <c r="C10" s="76">
        <v>0.32588259801670882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0.15640000000000001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54.841000000000001</v>
      </c>
      <c r="D13" s="28">
        <v>51.875</v>
      </c>
      <c r="E13" s="28">
        <v>49.209000000000003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52.701339651165995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39.760707816552035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330.87002329849236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0.7053458748770679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1.3601735310339298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1.3601735310339298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1.3601735310339298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1.3601735310339298</v>
      </c>
      <c r="E13" s="86" t="s">
        <v>201</v>
      </c>
    </row>
    <row r="14" spans="1:5" ht="15.75" customHeight="1">
      <c r="A14" s="11" t="s">
        <v>189</v>
      </c>
      <c r="B14" s="85">
        <v>0.23499999999999999</v>
      </c>
      <c r="C14" s="85">
        <v>0.95</v>
      </c>
      <c r="D14" s="86">
        <v>12.893007260347947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12.893007260347947</v>
      </c>
      <c r="E15" s="86" t="s">
        <v>201</v>
      </c>
    </row>
    <row r="16" spans="1:5" ht="15.75" customHeight="1">
      <c r="A16" s="53" t="s">
        <v>57</v>
      </c>
      <c r="B16" s="85">
        <v>0.38400000000000001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0.59976585339175292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7.6528811752546302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6.8385112571292028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22.186729166243634</v>
      </c>
      <c r="E22" s="86" t="s">
        <v>201</v>
      </c>
    </row>
    <row r="23" spans="1:5" ht="15.75" customHeight="1">
      <c r="A23" s="53" t="s">
        <v>34</v>
      </c>
      <c r="B23" s="85">
        <v>0.318</v>
      </c>
      <c r="C23" s="85">
        <v>0.95</v>
      </c>
      <c r="D23" s="86">
        <v>4.204855047571205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18.455439899334063</v>
      </c>
      <c r="E24" s="86" t="s">
        <v>201</v>
      </c>
    </row>
    <row r="25" spans="1:5" ht="15.75" customHeight="1">
      <c r="A25" s="53" t="s">
        <v>87</v>
      </c>
      <c r="B25" s="85">
        <v>0.28600000000000003</v>
      </c>
      <c r="C25" s="85">
        <v>0.95</v>
      </c>
      <c r="D25" s="86">
        <v>18.454668818952957</v>
      </c>
      <c r="E25" s="86" t="s">
        <v>201</v>
      </c>
    </row>
    <row r="26" spans="1:5" ht="15.75" customHeight="1">
      <c r="A26" s="53" t="s">
        <v>137</v>
      </c>
      <c r="B26" s="85">
        <v>0.32100000000000001</v>
      </c>
      <c r="C26" s="85">
        <v>0.95</v>
      </c>
      <c r="D26" s="86">
        <v>4.9508457905655447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6.501151765411505</v>
      </c>
      <c r="E27" s="86" t="s">
        <v>201</v>
      </c>
    </row>
    <row r="28" spans="1:5" ht="15.75" customHeight="1">
      <c r="A28" s="53" t="s">
        <v>84</v>
      </c>
      <c r="B28" s="85">
        <v>0.42599999999999999</v>
      </c>
      <c r="C28" s="85">
        <v>0.95</v>
      </c>
      <c r="D28" s="86">
        <v>0.80258305597480506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101.48750651619282</v>
      </c>
      <c r="E29" s="86" t="s">
        <v>201</v>
      </c>
    </row>
    <row r="30" spans="1:5" ht="15.75" customHeight="1">
      <c r="A30" s="53" t="s">
        <v>67</v>
      </c>
      <c r="B30" s="85">
        <v>1.2E-2</v>
      </c>
      <c r="C30" s="85">
        <v>0.95</v>
      </c>
      <c r="D30" s="86">
        <v>180.11467089962085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180.11467089962085</v>
      </c>
      <c r="E31" s="86" t="s">
        <v>201</v>
      </c>
    </row>
    <row r="32" spans="1:5" ht="15.75" customHeight="1">
      <c r="A32" s="53" t="s">
        <v>28</v>
      </c>
      <c r="B32" s="85">
        <v>2.6000000000000002E-2</v>
      </c>
      <c r="C32" s="85">
        <v>0.95</v>
      </c>
      <c r="D32" s="86">
        <v>1.2755455448204327</v>
      </c>
      <c r="E32" s="86" t="s">
        <v>201</v>
      </c>
    </row>
    <row r="33" spans="1:6" ht="15.75" customHeight="1">
      <c r="A33" s="53" t="s">
        <v>83</v>
      </c>
      <c r="B33" s="85">
        <v>0.27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0.27500000000000002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0.22600000000000001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1.9263466992055767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1.2966695356730085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2020-08-28T07:29:33Z</dcterms:modified>
</cp:coreProperties>
</file>