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89C59E3-0B0D-4CFA-823B-59E2E5A116F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<sst xmlns="http://schemas.openxmlformats.org/spreadsheetml/2006/main" count="1113" uniqueCount="272">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</sst>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253345</v>
      </c>
    </row>
    <row r="8" spans="1:3" ht="15" customHeight="1">
      <c r="B8" s="7" t="s">
        <v>106</v>
      </c>
      <c r="C8" s="66">
        <v>9.8000000000000004E-2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0.98864250183105495</v>
      </c>
    </row>
    <row r="11" spans="1:3" ht="15" customHeight="1">
      <c r="B11" s="7" t="s">
        <v>108</v>
      </c>
      <c r="C11" s="66">
        <v>0.88300000000000001</v>
      </c>
    </row>
    <row r="12" spans="1:3" ht="15" customHeight="1">
      <c r="B12" s="7" t="s">
        <v>109</v>
      </c>
      <c r="C12" s="66">
        <v>0.74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0.1278</v>
      </c>
    </row>
    <row r="24" spans="1:3" ht="15" customHeight="1">
      <c r="B24" s="20" t="s">
        <v>102</v>
      </c>
      <c r="C24" s="67">
        <v>0.60719999999999996</v>
      </c>
    </row>
    <row r="25" spans="1:3" ht="15" customHeight="1">
      <c r="B25" s="20" t="s">
        <v>103</v>
      </c>
      <c r="C25" s="67">
        <v>0.2432</v>
      </c>
    </row>
    <row r="26" spans="1:3" ht="15" customHeight="1">
      <c r="B26" s="20" t="s">
        <v>104</v>
      </c>
      <c r="C26" s="67">
        <v>2.18E-2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9.6999999999999993</v>
      </c>
      <c r="D38" s="17"/>
      <c r="E38" s="18"/>
    </row>
    <row r="39" spans="1:5" ht="15" customHeight="1">
      <c r="B39" s="16" t="s">
        <v>90</v>
      </c>
      <c r="C39" s="68">
        <v>10.8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6.8400000000000002E-2</v>
      </c>
      <c r="D46" s="17"/>
    </row>
    <row r="47" spans="1:5" ht="15.75" customHeight="1">
      <c r="B47" s="16" t="s">
        <v>12</v>
      </c>
      <c r="C47" s="67">
        <v>0.13470000000000001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0.60753548345874997</v>
      </c>
      <c r="D51" s="17"/>
    </row>
    <row r="52" spans="1:4" ht="15" customHeight="1">
      <c r="B52" s="16" t="s">
        <v>125</v>
      </c>
      <c r="C52" s="65">
        <v>0.54041925822500003</v>
      </c>
    </row>
    <row r="53" spans="1:4" ht="15.75" customHeight="1">
      <c r="B53" s="16" t="s">
        <v>126</v>
      </c>
      <c r="C53" s="65">
        <v>0.54041925822500003</v>
      </c>
    </row>
    <row r="54" spans="1:4" ht="15.75" customHeight="1">
      <c r="B54" s="16" t="s">
        <v>127</v>
      </c>
      <c r="C54" s="65">
        <v>0.51886480895300002</v>
      </c>
    </row>
    <row r="55" spans="1:4" ht="15.75" customHeight="1">
      <c r="B55" s="16" t="s">
        <v>128</v>
      </c>
      <c r="C55" s="65">
        <v>0.51886480895300002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0.55310307441626749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50832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59089.387345162366</v>
      </c>
      <c r="I2" s="22">
        <f>G2-H2</f>
        <v>774910.61265483766</v>
      </c>
    </row>
    <row r="3" spans="1:9" ht="15.75" customHeight="1">
      <c r="A3" s="92">
        <f t="shared" ref="A3:A40" si="2">IF($A$2+ROW(A3)-2&lt;=end_year,A2+1,"")</f>
        <v>2021</v>
      </c>
      <c r="B3" s="74">
        <v>49173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57160.891641557864</v>
      </c>
      <c r="I3" s="22">
        <f t="shared" ref="I3:I15" si="3">G3-H3</f>
        <v>768839.10835844208</v>
      </c>
    </row>
    <row r="4" spans="1:9" ht="15.75" customHeight="1">
      <c r="A4" s="92">
        <f t="shared" si="2"/>
        <v>2022</v>
      </c>
      <c r="B4" s="74" t="e">
        <v>#N/A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4.6321177500000003E-3</v>
      </c>
    </row>
    <row r="4" spans="1:8" ht="15.75" customHeight="1">
      <c r="B4" s="24" t="s">
        <v>7</v>
      </c>
      <c r="C4" s="76">
        <v>8.8407986547517525E-2</v>
      </c>
    </row>
    <row r="5" spans="1:8" ht="15.75" customHeight="1">
      <c r="B5" s="24" t="s">
        <v>8</v>
      </c>
      <c r="C5" s="76">
        <v>1.3578150880477681E-2</v>
      </c>
    </row>
    <row r="6" spans="1:8" ht="15.75" customHeight="1">
      <c r="B6" s="24" t="s">
        <v>10</v>
      </c>
      <c r="C6" s="76">
        <v>6.2974783832018877E-2</v>
      </c>
    </row>
    <row r="7" spans="1:8" ht="15.75" customHeight="1">
      <c r="B7" s="24" t="s">
        <v>13</v>
      </c>
      <c r="C7" s="76">
        <v>0.31819950208265746</v>
      </c>
    </row>
    <row r="8" spans="1:8" ht="15.75" customHeight="1">
      <c r="B8" s="24" t="s">
        <v>14</v>
      </c>
      <c r="C8" s="76">
        <v>3.2071815739466771E-5</v>
      </c>
    </row>
    <row r="9" spans="1:8" ht="15.75" customHeight="1">
      <c r="B9" s="24" t="s">
        <v>27</v>
      </c>
      <c r="C9" s="76">
        <v>0.24607526655001627</v>
      </c>
    </row>
    <row r="10" spans="1:8" ht="15.75" customHeight="1">
      <c r="B10" s="24" t="s">
        <v>15</v>
      </c>
      <c r="C10" s="76">
        <v>0.26610012054157273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3.5099999999999999E-2</v>
      </c>
    </row>
    <row r="27" spans="1:8" ht="15.75" customHeight="1">
      <c r="B27" s="24" t="s">
        <v>39</v>
      </c>
      <c r="C27" s="76">
        <v>3.0299999999999997E-2</v>
      </c>
    </row>
    <row r="28" spans="1:8" ht="15.75" customHeight="1">
      <c r="B28" s="24" t="s">
        <v>40</v>
      </c>
      <c r="C28" s="76">
        <v>4.2500000000000003E-2</v>
      </c>
    </row>
    <row r="29" spans="1:8" ht="15.75" customHeight="1">
      <c r="B29" s="24" t="s">
        <v>41</v>
      </c>
      <c r="C29" s="76">
        <v>0.1144</v>
      </c>
    </row>
    <row r="30" spans="1:8" ht="15.75" customHeight="1">
      <c r="B30" s="24" t="s">
        <v>42</v>
      </c>
      <c r="C30" s="76">
        <v>6.6100000000000006E-2</v>
      </c>
    </row>
    <row r="31" spans="1:8" ht="15.75" customHeight="1">
      <c r="B31" s="24" t="s">
        <v>43</v>
      </c>
      <c r="C31" s="76">
        <v>4.99E-2</v>
      </c>
    </row>
    <row r="32" spans="1:8" ht="15.75" customHeight="1">
      <c r="B32" s="24" t="s">
        <v>44</v>
      </c>
      <c r="C32" s="76">
        <v>0.10150000000000001</v>
      </c>
    </row>
    <row r="33" spans="2:3" ht="15.75" customHeight="1">
      <c r="B33" s="24" t="s">
        <v>45</v>
      </c>
      <c r="C33" s="76">
        <v>0.24299999999999999</v>
      </c>
    </row>
    <row r="34" spans="2:3" ht="15.75" customHeight="1">
      <c r="B34" s="24" t="s">
        <v>46</v>
      </c>
      <c r="C34" s="76">
        <v>0.31719999999776483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9.859</v>
      </c>
      <c r="D13" s="28">
        <v>9.5090000000000003</v>
      </c>
      <c r="E13" s="28">
        <v>9.1890000000000001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56.254705436031671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39.840352237471023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386.57856933182757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3.8809598418053568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1.4398179519529142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1.4398179519529142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1.4398179519529142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1.4398179519529142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12.972651681266932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12.972651681266932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0.67941748116227962</v>
      </c>
      <c r="E17" s="86" t="s">
        <v>201</v>
      </c>
    </row>
    <row r="18" spans="1:5" ht="15.75" customHeight="1">
      <c r="A18" s="53" t="s">
        <v>175</v>
      </c>
      <c r="B18" s="85">
        <v>8.5999999999999993E-2</v>
      </c>
      <c r="C18" s="85">
        <v>0.95</v>
      </c>
      <c r="D18" s="86">
        <v>8.9203956176994357</v>
      </c>
      <c r="E18" s="86" t="s">
        <v>201</v>
      </c>
    </row>
    <row r="19" spans="1:5" ht="15.75" customHeight="1">
      <c r="A19" s="53" t="s">
        <v>174</v>
      </c>
      <c r="B19" s="85">
        <v>0.38500000000000001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44.23052776081574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22.365929113311349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4.2546328106455702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18.548511011776842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18.536381135030908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5.1300457376332593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7.0418200179380346</v>
      </c>
      <c r="E27" s="86" t="s">
        <v>201</v>
      </c>
    </row>
    <row r="28" spans="1:5" ht="15.75" customHeight="1">
      <c r="A28" s="53" t="s">
        <v>84</v>
      </c>
      <c r="B28" s="85">
        <v>0.42399999999999999</v>
      </c>
      <c r="C28" s="85">
        <v>0.95</v>
      </c>
      <c r="D28" s="86">
        <v>0.85236166791510048</v>
      </c>
      <c r="E28" s="86" t="s">
        <v>201</v>
      </c>
    </row>
    <row r="29" spans="1:5" ht="15.75" customHeight="1">
      <c r="A29" s="53" t="s">
        <v>58</v>
      </c>
      <c r="B29" s="85">
        <v>0.38500000000000001</v>
      </c>
      <c r="C29" s="85">
        <v>0.95</v>
      </c>
      <c r="D29" s="86">
        <v>109.5975303040908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288.79935733415215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288.79935733415215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1.454747276626283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0.57100000000000006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0.9840000000000001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0.79099999999999993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1.9761253111458725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1.4758694827407228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2020-08-28T07:30:44Z</dcterms:modified>
</cp:coreProperties>
</file>