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70B66BD-A280-49F5-A4B6-A649ADCE0C2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<sst xmlns="http://schemas.openxmlformats.org/spreadsheetml/2006/main" count="1113" uniqueCount="272">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</sst>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3847427</v>
      </c>
    </row>
    <row r="8" spans="1:3" ht="15" customHeight="1">
      <c r="B8" s="7" t="s">
        <v>106</v>
      </c>
      <c r="C8" s="66">
        <v>0.77599999999999991</v>
      </c>
    </row>
    <row r="9" spans="1:3" ht="15" customHeight="1">
      <c r="B9" s="9" t="s">
        <v>107</v>
      </c>
      <c r="C9" s="67">
        <v>0.6</v>
      </c>
    </row>
    <row r="10" spans="1:3" ht="15" customHeight="1">
      <c r="B10" s="9" t="s">
        <v>105</v>
      </c>
      <c r="C10" s="67">
        <v>0.30287649154663099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0.40500000000000003</v>
      </c>
    </row>
    <row r="13" spans="1:3" ht="15" customHeight="1">
      <c r="B13" s="7" t="s">
        <v>110</v>
      </c>
      <c r="C13" s="66">
        <v>0.504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0.13400000000000001</v>
      </c>
    </row>
    <row r="24" spans="1:3" ht="15" customHeight="1">
      <c r="B24" s="20" t="s">
        <v>102</v>
      </c>
      <c r="C24" s="67">
        <v>0.50590000000000002</v>
      </c>
    </row>
    <row r="25" spans="1:3" ht="15" customHeight="1">
      <c r="B25" s="20" t="s">
        <v>103</v>
      </c>
      <c r="C25" s="67">
        <v>0.29549999999999998</v>
      </c>
    </row>
    <row r="26" spans="1:3" ht="15" customHeight="1">
      <c r="B26" s="20" t="s">
        <v>104</v>
      </c>
      <c r="C26" s="67">
        <v>6.4600000000000005E-2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0.57200000000000006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2.2799999999999997E-2</v>
      </c>
      <c r="D45" s="17"/>
    </row>
    <row r="46" spans="1:5" ht="15.75" customHeight="1">
      <c r="B46" s="16" t="s">
        <v>11</v>
      </c>
      <c r="C46" s="67">
        <v>0.1193</v>
      </c>
      <c r="D46" s="17"/>
    </row>
    <row r="47" spans="1:5" ht="15.75" customHeight="1">
      <c r="B47" s="16" t="s">
        <v>12</v>
      </c>
      <c r="C47" s="67">
        <v>0.23219999999999999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3.6887226619774998</v>
      </c>
      <c r="D51" s="17"/>
    </row>
    <row r="52" spans="1:4" ht="15" customHeight="1">
      <c r="B52" s="16" t="s">
        <v>125</v>
      </c>
      <c r="C52" s="65">
        <v>4.0146425202599998</v>
      </c>
    </row>
    <row r="53" spans="1:4" ht="15.75" customHeight="1">
      <c r="B53" s="16" t="s">
        <v>126</v>
      </c>
      <c r="C53" s="65">
        <v>4.0146425202599998</v>
      </c>
    </row>
    <row r="54" spans="1:4" ht="15.75" customHeight="1">
      <c r="B54" s="16" t="s">
        <v>127</v>
      </c>
      <c r="C54" s="65">
        <v>2.7830326589199998</v>
      </c>
    </row>
    <row r="55" spans="1:4" ht="15.75" customHeight="1">
      <c r="B55" s="16" t="s">
        <v>128</v>
      </c>
      <c r="C55" s="65">
        <v>2.7830326589199998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0.52378730883261793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885512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1036697.7847397345</v>
      </c>
      <c r="I2" s="22">
        <f>G2-H2</f>
        <v>5812302.2152602654</v>
      </c>
    </row>
    <row r="3" spans="1:9" ht="15.75" customHeight="1">
      <c r="A3" s="92">
        <f t="shared" ref="A3:A40" si="2">IF($A$2+ROW(A3)-2&lt;=end_year,A2+1,"")</f>
        <v>2021</v>
      </c>
      <c r="B3" s="74">
        <v>897700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1050966.6739252089</v>
      </c>
      <c r="I3" s="22">
        <f t="shared" ref="I3:I15" si="3">G3-H3</f>
        <v>5998033.3260747911</v>
      </c>
    </row>
    <row r="4" spans="1:9" ht="15.75" customHeight="1">
      <c r="A4" s="92">
        <f t="shared" si="2"/>
        <v>2022</v>
      </c>
      <c r="B4" s="74" t="e">
        <v>#N/A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0.12571694575</v>
      </c>
    </row>
    <row r="4" spans="1:8" ht="15.75" customHeight="1">
      <c r="B4" s="24" t="s">
        <v>7</v>
      </c>
      <c r="C4" s="76">
        <v>0.13631976934400725</v>
      </c>
    </row>
    <row r="5" spans="1:8" ht="15.75" customHeight="1">
      <c r="B5" s="24" t="s">
        <v>8</v>
      </c>
      <c r="C5" s="76">
        <v>0.14664015021576443</v>
      </c>
    </row>
    <row r="6" spans="1:8" ht="15.75" customHeight="1">
      <c r="B6" s="24" t="s">
        <v>10</v>
      </c>
      <c r="C6" s="76">
        <v>7.7868420684646222E-2</v>
      </c>
    </row>
    <row r="7" spans="1:8" ht="15.75" customHeight="1">
      <c r="B7" s="24" t="s">
        <v>13</v>
      </c>
      <c r="C7" s="76">
        <v>0.17463892471430045</v>
      </c>
    </row>
    <row r="8" spans="1:8" ht="15.75" customHeight="1">
      <c r="B8" s="24" t="s">
        <v>14</v>
      </c>
      <c r="C8" s="76">
        <v>1.3132975783572212E-2</v>
      </c>
    </row>
    <row r="9" spans="1:8" ht="15.75" customHeight="1">
      <c r="B9" s="24" t="s">
        <v>27</v>
      </c>
      <c r="C9" s="76">
        <v>7.245041426342555E-2</v>
      </c>
    </row>
    <row r="10" spans="1:8" ht="15.75" customHeight="1">
      <c r="B10" s="24" t="s">
        <v>15</v>
      </c>
      <c r="C10" s="76">
        <v>0.25323239924428387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0.15679999999999999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8.4900000000000003E-2</v>
      </c>
    </row>
    <row r="34" spans="2:3" ht="15.75" customHeight="1">
      <c r="B34" s="24" t="s">
        <v>46</v>
      </c>
      <c r="C34" s="76">
        <v>0.25730000000223519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67.323999999999998</v>
      </c>
      <c r="D13" s="28">
        <v>65.352000000000004</v>
      </c>
      <c r="E13" s="28">
        <v>63.453000000000003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34.15932823545198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44.619845118003099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40.174226962967943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0.11365172688983481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1.0636835441515478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1.0636835441515478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1.0636835441515478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1.0636835441515478</v>
      </c>
      <c r="E13" s="86" t="s">
        <v>201</v>
      </c>
    </row>
    <row r="14" spans="1:5" ht="15.75" customHeight="1">
      <c r="A14" s="11" t="s">
        <v>189</v>
      </c>
      <c r="B14" s="85">
        <v>5.5999999999999994E-2</v>
      </c>
      <c r="C14" s="85">
        <v>0.95</v>
      </c>
      <c r="D14" s="86">
        <v>14.144906987123465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14.144906987123465</v>
      </c>
      <c r="E15" s="86" t="s">
        <v>201</v>
      </c>
    </row>
    <row r="16" spans="1:5" ht="15.75" customHeight="1">
      <c r="A16" s="53" t="s">
        <v>57</v>
      </c>
      <c r="B16" s="85">
        <v>0.223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0.201186158790533</v>
      </c>
      <c r="E17" s="86" t="s">
        <v>201</v>
      </c>
    </row>
    <row r="18" spans="1:5" ht="15.75" customHeight="1">
      <c r="A18" s="53" t="s">
        <v>175</v>
      </c>
      <c r="B18" s="85">
        <v>0.38400000000000001</v>
      </c>
      <c r="C18" s="85">
        <v>0.95</v>
      </c>
      <c r="D18" s="86">
        <v>1.0387950708930267</v>
      </c>
      <c r="E18" s="86" t="s">
        <v>201</v>
      </c>
    </row>
    <row r="19" spans="1:5" ht="15.75" customHeight="1">
      <c r="A19" s="53" t="s">
        <v>174</v>
      </c>
      <c r="B19" s="85">
        <v>0.18600000000000003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0.97794835932458724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24.087514764837451</v>
      </c>
      <c r="E22" s="86" t="s">
        <v>201</v>
      </c>
    </row>
    <row r="23" spans="1:5" ht="15.75" customHeight="1">
      <c r="A23" s="53" t="s">
        <v>34</v>
      </c>
      <c r="B23" s="85">
        <v>0.79500000000000004</v>
      </c>
      <c r="C23" s="85">
        <v>0.95</v>
      </c>
      <c r="D23" s="86">
        <v>4.6309332646724153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20.452405879727646</v>
      </c>
      <c r="E24" s="86" t="s">
        <v>201</v>
      </c>
    </row>
    <row r="25" spans="1:5" ht="15.75" customHeight="1">
      <c r="A25" s="53" t="s">
        <v>87</v>
      </c>
      <c r="B25" s="85">
        <v>0.22399999999999998</v>
      </c>
      <c r="C25" s="85">
        <v>0.95</v>
      </c>
      <c r="D25" s="86">
        <v>20.444579732346241</v>
      </c>
      <c r="E25" s="86" t="s">
        <v>201</v>
      </c>
    </row>
    <row r="26" spans="1:5" ht="15.75" customHeight="1">
      <c r="A26" s="53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3.6798613277201682</v>
      </c>
      <c r="E27" s="86" t="s">
        <v>201</v>
      </c>
    </row>
    <row r="28" spans="1:5" ht="15.75" customHeight="1">
      <c r="A28" s="53" t="s">
        <v>84</v>
      </c>
      <c r="B28" s="85">
        <v>0.44500000000000001</v>
      </c>
      <c r="C28" s="85">
        <v>0.95</v>
      </c>
      <c r="D28" s="86">
        <v>0.61089642953574852</v>
      </c>
      <c r="E28" s="86" t="s">
        <v>201</v>
      </c>
    </row>
    <row r="29" spans="1:5" ht="15.75" customHeight="1">
      <c r="A29" s="53" t="s">
        <v>58</v>
      </c>
      <c r="B29" s="85">
        <v>0.18600000000000003</v>
      </c>
      <c r="C29" s="85">
        <v>0.95</v>
      </c>
      <c r="D29" s="86">
        <v>59.16814995082278</v>
      </c>
      <c r="E29" s="86" t="s">
        <v>201</v>
      </c>
    </row>
    <row r="30" spans="1:5" ht="15.75" customHeight="1">
      <c r="A30" s="53" t="s">
        <v>67</v>
      </c>
      <c r="B30" s="85">
        <v>1.1000000000000001E-2</v>
      </c>
      <c r="C30" s="85">
        <v>0.95</v>
      </c>
      <c r="D30" s="86">
        <v>169.72474870129611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169.72474870129611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0.36881327727825219</v>
      </c>
      <c r="E32" s="86" t="s">
        <v>201</v>
      </c>
    </row>
    <row r="33" spans="1:6" ht="15.75" customHeight="1">
      <c r="A33" s="53" t="s">
        <v>83</v>
      </c>
      <c r="B33" s="85">
        <v>0.04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0.54400000000000004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0.03</v>
      </c>
      <c r="C38" s="85">
        <v>0.95</v>
      </c>
      <c r="D38" s="86">
        <v>1.8854815943349985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0.39277120238465424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2020-08-28T07:31:29Z</dcterms:modified>
</cp:coreProperties>
</file>