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8DB10CB-BEA2-41EF-B624-DC2F9789032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<sst xmlns="http://schemas.openxmlformats.org/spreadsheetml/2006/main" count="1113" uniqueCount="272">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</sst>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82069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94901.593468859122</v>
      </c>
      <c r="I2" s="22">
        <f>G2-H2</f>
        <v>1396098.4065311409</v>
      </c>
    </row>
    <row r="3" spans="1:9" ht="15.75" customHeight="1">
      <c r="A3" s="92">
        <f t="shared" ref="A3:A40" si="2">IF($A$2+ROW(A3)-2&lt;=end_year,A2+1,"")</f>
        <v>2021</v>
      </c>
      <c r="B3" s="74">
        <v>80782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93413.353685330367</v>
      </c>
      <c r="I3" s="22">
        <f t="shared" ref="I3:I15" si="3">G3-H3</f>
        <v>1410586.6463146696</v>
      </c>
    </row>
    <row r="4" spans="1:9" ht="15.75" customHeight="1">
      <c r="A4" s="92">
        <f t="shared" si="2"/>
        <v>2022</v>
      </c>
      <c r="B4" s="74" t="e">
        <v>#N/A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>
      <c r="A18" s="53" t="s">
        <v>175</v>
      </c>
      <c r="B18" s="85">
        <v>9.6000000000000002E-2</v>
      </c>
      <c r="C18" s="85">
        <v>0.95</v>
      </c>
      <c r="D18" s="86">
        <v>12.47074045559749</v>
      </c>
      <c r="E18" s="86" t="s">
        <v>201</v>
      </c>
    </row>
    <row r="19" spans="1:5" ht="15.75" customHeight="1">
      <c r="A19" s="53" t="s">
        <v>174</v>
      </c>
      <c r="B19" s="85">
        <v>0.69200000000000006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>
      <c r="A29" s="53" t="s">
        <v>58</v>
      </c>
      <c r="B29" s="85">
        <v>0.69200000000000006</v>
      </c>
      <c r="C29" s="85">
        <v>0.95</v>
      </c>
      <c r="D29" s="86">
        <v>132.31394293530053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2020-08-28T07:32:26Z</dcterms:modified>
</cp:coreProperties>
</file>