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0F48E81-3E03-44C8-B3EC-43564434CB9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<sst xmlns="http://schemas.openxmlformats.org/spreadsheetml/2006/main" count="1113" uniqueCount="272">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</sst>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4.8100000000000011E-2</v>
      </c>
      <c r="E3" s="26">
        <f>frac_mam_12_23months * 2.6</f>
        <v>4.394E-2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2.4456587999999998E-2</v>
      </c>
      <c r="E4" s="26">
        <f>frac_sam_12_23months * 2.6</f>
        <v>2.2098518000000001E-2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368118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425892.43878312485</v>
      </c>
      <c r="I2" s="22">
        <f>G2-H2</f>
        <v>4105107.561216875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360500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417078.82847705489</v>
      </c>
      <c r="I3" s="22">
        <f t="shared" ref="I3:I15" si="3">G3-H3</f>
        <v>4140921.1715229452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0.86260000000000003</v>
      </c>
      <c r="E2" s="77">
        <v>0.82940000000000003</v>
      </c>
      <c r="F2" s="77">
        <v>0.77790000000000004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0.13419999999999999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4.1500000000000002E-2</v>
      </c>
      <c r="F4" s="78">
        <v>4.7400000000000005E-2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1.5900000000000001E-2</v>
      </c>
      <c r="F5" s="78">
        <v>4.0599999999999997E-2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0.9131999999999999</v>
      </c>
      <c r="F8" s="77">
        <v>0.9294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1.8500000000000003E-2</v>
      </c>
      <c r="F10" s="78">
        <v>1.6899999999999998E-2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9.4063799999999989E-3</v>
      </c>
      <c r="F11" s="78">
        <v>8.4994300000000005E-3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0.68810000000000004</v>
      </c>
      <c r="D2" s="78">
        <v>0.35119999999999996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0.24670000000000003</v>
      </c>
      <c r="D3" s="78">
        <v>0.36990000000000001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3.1699999999999999E-2</v>
      </c>
      <c r="D4" s="78">
        <v>0.1895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3.3499999999999974E-2</v>
      </c>
      <c r="D5" s="77">
        <f t="shared" ref="D5:G5" si="0">1-SUM(D2:D4)</f>
        <v>8.9400000000000035E-2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7.980000000000001E-2</v>
      </c>
      <c r="D2" s="28">
        <v>7.9299999999999995E-2</v>
      </c>
      <c r="E2" s="28">
        <v>7.85E-2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3.1899999999999998E-2</v>
      </c>
      <c r="D4" s="28">
        <v>3.0300000000000001E-2</v>
      </c>
      <c r="E4" s="28">
        <v>3.0300000000000001E-2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0.35119999999999996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17.677662978455754</v>
      </c>
      <c r="E18" s="86" t="s">
        <v>201</v>
      </c>
    </row>
    <row r="19" spans="1:5" ht="15.75" customHeight="1" x14ac:dyDescent="0.25">
      <c r="A19" s="53" t="s">
        <v>174</v>
      </c>
      <c r="B19" s="85">
        <v>0.55000000000000004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 x14ac:dyDescent="0.25">
      <c r="A29" s="53" t="s">
        <v>58</v>
      </c>
      <c r="B29" s="85">
        <v>0.55000000000000004</v>
      </c>
      <c r="C29" s="85">
        <v>0.95</v>
      </c>
      <c r="D29" s="86">
        <v>165.62974913682319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2020-08-28T07:18:35Z</dcterms:modified>
</cp:coreProperties>
</file>