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C7ACA6E-4372-4DD5-8FD2-976B1BA8516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<sst xmlns="http://schemas.openxmlformats.org/spreadsheetml/2006/main" count="1113" uniqueCount="272">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</sst>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252588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294125.25021047372</v>
      </c>
      <c r="I2" s="22">
        <f>G2-H2</f>
        <v>2707874.7497895262</v>
      </c>
    </row>
    <row r="3" spans="1:9" ht="15.75" customHeight="1">
      <c r="A3" s="92">
        <f t="shared" ref="A3:A40" si="2">IF($A$2+ROW(A3)-2&lt;=end_year,A2+1,"")</f>
        <v>2021</v>
      </c>
      <c r="B3" s="74">
        <v>253876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295625.05749455333</v>
      </c>
      <c r="I3" s="22">
        <f t="shared" ref="I3:I15" si="3">G3-H3</f>
        <v>2755374.9425054467</v>
      </c>
    </row>
    <row r="4" spans="1:9" ht="15.75" customHeight="1">
      <c r="A4" s="92">
        <f t="shared" si="2"/>
        <v>2022</v>
      </c>
      <c r="B4" s="74" t="e">
        <v>#N/A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0.62840000000000007</v>
      </c>
      <c r="F2" s="77">
        <v>0.40500000000000003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0.2167</v>
      </c>
      <c r="F3" s="77">
        <v>0.29530000000000001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0.121</v>
      </c>
      <c r="F4" s="78">
        <v>0.19079999999999997</v>
      </c>
      <c r="G4" s="78">
        <v>0.2321</v>
      </c>
    </row>
    <row r="5" spans="1:15" ht="15.75" customHeight="1">
      <c r="A5" s="5"/>
      <c r="B5" s="11" t="s">
        <v>119</v>
      </c>
      <c r="C5" s="78">
        <v>3.9199999999999999E-2</v>
      </c>
      <c r="D5" s="78">
        <v>3.9300000000000002E-2</v>
      </c>
      <c r="E5" s="78">
        <v>3.39E-2</v>
      </c>
      <c r="F5" s="78">
        <v>0.10890000000000001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0.93279999999999996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4.58E-2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0.38817000000000002</v>
      </c>
      <c r="I14" s="80">
        <v>0.38817000000000002</v>
      </c>
      <c r="J14" s="80">
        <v>0.38817000000000002</v>
      </c>
      <c r="K14" s="80">
        <v>0.38817000000000002</v>
      </c>
      <c r="L14" s="80">
        <v>0.30549999999999999</v>
      </c>
      <c r="M14" s="80">
        <v>0.30549999999999999</v>
      </c>
      <c r="N14" s="80">
        <v>0.30549999999999999</v>
      </c>
      <c r="O14" s="80">
        <v>0.30549999999999999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0.18306729247952294</v>
      </c>
      <c r="I15" s="77">
        <f t="shared" si="0"/>
        <v>0.18306729247952294</v>
      </c>
      <c r="J15" s="77">
        <f t="shared" si="0"/>
        <v>0.18306729247952294</v>
      </c>
      <c r="K15" s="77">
        <f t="shared" si="0"/>
        <v>0.18306729247952294</v>
      </c>
      <c r="L15" s="77">
        <f t="shared" si="0"/>
        <v>0.14407877438363154</v>
      </c>
      <c r="M15" s="77">
        <f t="shared" si="0"/>
        <v>0.14407877438363154</v>
      </c>
      <c r="N15" s="77">
        <f t="shared" si="0"/>
        <v>0.14407877438363154</v>
      </c>
      <c r="O15" s="77">
        <f t="shared" si="0"/>
        <v>0.14407877438363154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0.27259999999999995</v>
      </c>
      <c r="D2" s="28">
        <v>0.27549999999999997</v>
      </c>
      <c r="E2" s="28">
        <v>0.27690000000000003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1.4346129999999999E-2</v>
      </c>
      <c r="D4" s="28">
        <v>1.4331320000000002E-2</v>
      </c>
      <c r="E4" s="28">
        <v>1.4331320000000002E-2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0.38817000000000002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0.30549999999999999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0.121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0.46100000000000002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0.40899999999999997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0.40899999999999997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0.17899999999999999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2020-08-28T07:40:16Z</dcterms:modified>
</cp:coreProperties>
</file>