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3068B6B-71A6-4BB4-903A-5B1814763C0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<sst xmlns="http://schemas.openxmlformats.org/spreadsheetml/2006/main" count="1113" uniqueCount="272">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</sst>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3946744</v>
      </c>
    </row>
    <row r="8" spans="1:3" ht="15" customHeight="1">
      <c r="B8" s="7" t="s">
        <v>106</v>
      </c>
      <c r="C8" s="66">
        <v>0.28199999999999997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0.33406288146972701</v>
      </c>
    </row>
    <row r="11" spans="1:3" ht="15" customHeight="1">
      <c r="B11" s="7" t="s">
        <v>108</v>
      </c>
      <c r="C11" s="66">
        <v>0.442</v>
      </c>
    </row>
    <row r="12" spans="1:3" ht="15" customHeight="1">
      <c r="B12" s="7" t="s">
        <v>109</v>
      </c>
      <c r="C12" s="66">
        <v>0.44</v>
      </c>
    </row>
    <row r="13" spans="1:3" ht="15" customHeight="1">
      <c r="B13" s="7" t="s">
        <v>110</v>
      </c>
      <c r="C13" s="66">
        <v>0.68900000000000006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0.13689999999999999</v>
      </c>
    </row>
    <row r="24" spans="1:3" ht="15" customHeight="1">
      <c r="B24" s="20" t="s">
        <v>102</v>
      </c>
      <c r="C24" s="67">
        <v>0.45260000000000006</v>
      </c>
    </row>
    <row r="25" spans="1:3" ht="15" customHeight="1">
      <c r="B25" s="20" t="s">
        <v>103</v>
      </c>
      <c r="C25" s="67">
        <v>0.30810000000000004</v>
      </c>
    </row>
    <row r="26" spans="1:3" ht="15" customHeight="1">
      <c r="B26" s="20" t="s">
        <v>104</v>
      </c>
      <c r="C26" s="67">
        <v>0.1024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0.23600000000000002</v>
      </c>
    </row>
    <row r="30" spans="1:3" ht="14.25" customHeight="1">
      <c r="B30" s="30" t="s">
        <v>76</v>
      </c>
      <c r="C30" s="69">
        <v>4.4000000000000004E-2</v>
      </c>
    </row>
    <row r="31" spans="1:3" ht="14.25" customHeight="1">
      <c r="B31" s="30" t="s">
        <v>77</v>
      </c>
      <c r="C31" s="69">
        <v>0.10400000000000001</v>
      </c>
    </row>
    <row r="32" spans="1:3" ht="14.25" customHeight="1">
      <c r="B32" s="30" t="s">
        <v>78</v>
      </c>
      <c r="C32" s="69">
        <v>0.61599999999999999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64.2</v>
      </c>
      <c r="D38" s="17"/>
      <c r="E38" s="18"/>
    </row>
    <row r="39" spans="1:5" ht="15" customHeight="1">
      <c r="B39" s="16" t="s">
        <v>90</v>
      </c>
      <c r="C39" s="68">
        <v>88.8</v>
      </c>
      <c r="D39" s="17"/>
      <c r="E39" s="17"/>
    </row>
    <row r="40" spans="1:5" ht="15" customHeight="1">
      <c r="B40" s="16" t="s">
        <v>171</v>
      </c>
      <c r="C40" s="68">
        <v>6.45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26.7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0.1177</v>
      </c>
      <c r="D46" s="17"/>
    </row>
    <row r="47" spans="1:5" ht="15.75" customHeight="1">
      <c r="B47" s="16" t="s">
        <v>12</v>
      </c>
      <c r="C47" s="67">
        <v>0.28749999999999998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0.57230000000000003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3.0829971913350001</v>
      </c>
      <c r="D51" s="17"/>
    </row>
    <row r="52" spans="1:4" ht="15" customHeight="1">
      <c r="B52" s="16" t="s">
        <v>125</v>
      </c>
      <c r="C52" s="65">
        <v>3.2378753555999999</v>
      </c>
    </row>
    <row r="53" spans="1:4" ht="15.75" customHeight="1">
      <c r="B53" s="16" t="s">
        <v>126</v>
      </c>
      <c r="C53" s="65">
        <v>3.2378753555999999</v>
      </c>
    </row>
    <row r="54" spans="1:4" ht="15.75" customHeight="1">
      <c r="B54" s="16" t="s">
        <v>127</v>
      </c>
      <c r="C54" s="65">
        <v>2.80946767485</v>
      </c>
    </row>
    <row r="55" spans="1:4" ht="15.75" customHeight="1">
      <c r="B55" s="16" t="s">
        <v>128</v>
      </c>
      <c r="C55" s="65">
        <v>2.80946767485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0.41012290424244019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923669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1090813.2186860438</v>
      </c>
      <c r="I2" s="22">
        <f>G2-H2</f>
        <v>5155186.7813139558</v>
      </c>
    </row>
    <row r="3" spans="1:9" ht="15.75" customHeight="1">
      <c r="A3" s="92">
        <f t="shared" ref="A3:A40" si="2">IF($A$2+ROW(A3)-2&lt;=end_year,A2+1,"")</f>
        <v>2021</v>
      </c>
      <c r="B3" s="74">
        <v>941476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1111842.5170441596</v>
      </c>
      <c r="I3" s="22">
        <f t="shared" ref="I3:I15" si="3">G3-H3</f>
        <v>5311157.4829558404</v>
      </c>
    </row>
    <row r="4" spans="1:9" ht="15.75" customHeight="1">
      <c r="A4" s="92">
        <f t="shared" si="2"/>
        <v>2022</v>
      </c>
      <c r="B4" s="74" t="e">
        <v>#N/A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5.9398276999999992E-2</v>
      </c>
    </row>
    <row r="4" spans="1:8" ht="15.75" customHeight="1">
      <c r="B4" s="24" t="s">
        <v>7</v>
      </c>
      <c r="C4" s="76">
        <v>0.2122008420169475</v>
      </c>
    </row>
    <row r="5" spans="1:8" ht="15.75" customHeight="1">
      <c r="B5" s="24" t="s">
        <v>8</v>
      </c>
      <c r="C5" s="76">
        <v>0.12165720559229758</v>
      </c>
    </row>
    <row r="6" spans="1:8" ht="15.75" customHeight="1">
      <c r="B6" s="24" t="s">
        <v>10</v>
      </c>
      <c r="C6" s="76">
        <v>0.13864472573713757</v>
      </c>
    </row>
    <row r="7" spans="1:8" ht="15.75" customHeight="1">
      <c r="B7" s="24" t="s">
        <v>13</v>
      </c>
      <c r="C7" s="76">
        <v>0.16960192852641998</v>
      </c>
    </row>
    <row r="8" spans="1:8" ht="15.75" customHeight="1">
      <c r="B8" s="24" t="s">
        <v>14</v>
      </c>
      <c r="C8" s="76">
        <v>4.6629847468230611E-3</v>
      </c>
    </row>
    <row r="9" spans="1:8" ht="15.75" customHeight="1">
      <c r="B9" s="24" t="s">
        <v>27</v>
      </c>
      <c r="C9" s="76">
        <v>7.987784272128276E-2</v>
      </c>
    </row>
    <row r="10" spans="1:8" ht="15.75" customHeight="1">
      <c r="B10" s="24" t="s">
        <v>15</v>
      </c>
      <c r="C10" s="76">
        <v>0.21395619365909158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8.539999999999999E-2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0.15029999999999999</v>
      </c>
    </row>
    <row r="29" spans="1:8" ht="15.75" customHeight="1">
      <c r="B29" s="24" t="s">
        <v>41</v>
      </c>
      <c r="C29" s="76">
        <v>0.16390000000000002</v>
      </c>
    </row>
    <row r="30" spans="1:8" ht="15.75" customHeight="1">
      <c r="B30" s="24" t="s">
        <v>42</v>
      </c>
      <c r="C30" s="76">
        <v>0.1017</v>
      </c>
    </row>
    <row r="31" spans="1:8" ht="15.75" customHeight="1">
      <c r="B31" s="24" t="s">
        <v>43</v>
      </c>
      <c r="C31" s="76">
        <v>0.10640000000000001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8.1799999999999998E-2</v>
      </c>
    </row>
    <row r="34" spans="2:3" ht="15.75" customHeight="1">
      <c r="B34" s="24" t="s">
        <v>46</v>
      </c>
      <c r="C34" s="76">
        <v>0.28400000000223519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0.65260000000000007</v>
      </c>
      <c r="F2" s="77">
        <v>0.48549999999999999</v>
      </c>
      <c r="G2" s="77">
        <v>0.43209999999999998</v>
      </c>
    </row>
    <row r="3" spans="1:15" ht="15.75" customHeight="1">
      <c r="A3" s="5"/>
      <c r="B3" s="11" t="s">
        <v>118</v>
      </c>
      <c r="C3" s="77">
        <v>0.17519999999999999</v>
      </c>
      <c r="D3" s="77">
        <v>0.17510000000000001</v>
      </c>
      <c r="E3" s="77">
        <v>0.21859999999999999</v>
      </c>
      <c r="F3" s="77">
        <v>0.28110000000000002</v>
      </c>
      <c r="G3" s="77">
        <v>0.31259999999999999</v>
      </c>
    </row>
    <row r="4" spans="1:15" ht="15.75" customHeight="1">
      <c r="A4" s="5"/>
      <c r="B4" s="11" t="s">
        <v>116</v>
      </c>
      <c r="C4" s="78">
        <v>7.0099999999999996E-2</v>
      </c>
      <c r="D4" s="78">
        <v>7.0099999999999996E-2</v>
      </c>
      <c r="E4" s="78">
        <v>9.1400000000000009E-2</v>
      </c>
      <c r="F4" s="78">
        <v>0.16260000000000002</v>
      </c>
      <c r="G4" s="78">
        <v>0.1729</v>
      </c>
    </row>
    <row r="5" spans="1:15" ht="15.75" customHeight="1">
      <c r="A5" s="5"/>
      <c r="B5" s="11" t="s">
        <v>119</v>
      </c>
      <c r="C5" s="78">
        <v>3.4099999999999998E-2</v>
      </c>
      <c r="D5" s="78">
        <v>3.4099999999999998E-2</v>
      </c>
      <c r="E5" s="78">
        <v>3.7400000000000003E-2</v>
      </c>
      <c r="F5" s="78">
        <v>7.0900000000000005E-2</v>
      </c>
      <c r="G5" s="78">
        <v>8.2400000000000001E-2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0.60750000000000004</v>
      </c>
      <c r="F8" s="77">
        <v>0.68409999999999993</v>
      </c>
      <c r="G8" s="77">
        <v>0.79139999999999999</v>
      </c>
    </row>
    <row r="9" spans="1:15" ht="15.75" customHeight="1">
      <c r="B9" s="7" t="s">
        <v>121</v>
      </c>
      <c r="C9" s="77">
        <v>0.21429999999999999</v>
      </c>
      <c r="D9" s="77">
        <v>0.21429999999999999</v>
      </c>
      <c r="E9" s="77">
        <v>0.27489999999999998</v>
      </c>
      <c r="F9" s="77">
        <v>0.2228</v>
      </c>
      <c r="G9" s="77">
        <v>0.17499999999999999</v>
      </c>
    </row>
    <row r="10" spans="1:15" ht="15.75" customHeight="1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0.61973999999999996</v>
      </c>
      <c r="I14" s="80">
        <v>0.61973999999999996</v>
      </c>
      <c r="J14" s="80">
        <v>0.61973999999999996</v>
      </c>
      <c r="K14" s="80">
        <v>0.61973999999999996</v>
      </c>
      <c r="L14" s="80">
        <v>0.53698000000000001</v>
      </c>
      <c r="M14" s="80">
        <v>0.53698000000000001</v>
      </c>
      <c r="N14" s="80">
        <v>0.53698000000000001</v>
      </c>
      <c r="O14" s="80">
        <v>0.53698000000000001</v>
      </c>
    </row>
    <row r="15" spans="1:15" ht="15.75" customHeight="1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0.25416956867520984</v>
      </c>
      <c r="I15" s="77">
        <f t="shared" si="0"/>
        <v>0.25416956867520984</v>
      </c>
      <c r="J15" s="77">
        <f t="shared" si="0"/>
        <v>0.25416956867520984</v>
      </c>
      <c r="K15" s="77">
        <f t="shared" si="0"/>
        <v>0.25416956867520984</v>
      </c>
      <c r="L15" s="77">
        <f t="shared" si="0"/>
        <v>0.22022779712010554</v>
      </c>
      <c r="M15" s="77">
        <f t="shared" si="0"/>
        <v>0.22022779712010554</v>
      </c>
      <c r="N15" s="77">
        <f t="shared" si="0"/>
        <v>0.22022779712010554</v>
      </c>
      <c r="O15" s="77">
        <f t="shared" si="0"/>
        <v>0.22022779712010554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0.22009999999999996</v>
      </c>
      <c r="D2" s="28">
        <v>0.2228</v>
      </c>
      <c r="E2" s="28">
        <v>0.22289999999999999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6.2399999999999997E-2</v>
      </c>
      <c r="D4" s="28">
        <v>6.2200000000000005E-2</v>
      </c>
      <c r="E4" s="28">
        <v>6.2200000000000005E-2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0.61973999999999996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0.53698000000000001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73.322000000000003</v>
      </c>
      <c r="D13" s="28">
        <v>70.497</v>
      </c>
      <c r="E13" s="28">
        <v>67.832999999999998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41.387637286401322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44.781858972877899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153.49737236585747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0.29312507679810207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1.2256973990263496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1.2256973990263496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1.2256973990263496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1.2256973990263496</v>
      </c>
      <c r="E13" s="86" t="s">
        <v>201</v>
      </c>
    </row>
    <row r="14" spans="1:5" ht="15.75" customHeight="1">
      <c r="A14" s="11" t="s">
        <v>189</v>
      </c>
      <c r="B14" s="85">
        <v>0.12</v>
      </c>
      <c r="C14" s="85">
        <v>0.95</v>
      </c>
      <c r="D14" s="86">
        <v>14.306920841998267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14.306920841998267</v>
      </c>
      <c r="E15" s="86" t="s">
        <v>201</v>
      </c>
    </row>
    <row r="16" spans="1:5" ht="15.75" customHeight="1">
      <c r="A16" s="53" t="s">
        <v>57</v>
      </c>
      <c r="B16" s="85">
        <v>0.43799999999999994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0.36320040935559383</v>
      </c>
      <c r="E17" s="86" t="s">
        <v>201</v>
      </c>
    </row>
    <row r="18" spans="1:5" ht="15.75" customHeight="1">
      <c r="A18" s="53" t="s">
        <v>175</v>
      </c>
      <c r="B18" s="85">
        <v>0.16800000000000001</v>
      </c>
      <c r="C18" s="85">
        <v>0.95</v>
      </c>
      <c r="D18" s="86">
        <v>3.6171916310093835</v>
      </c>
      <c r="E18" s="86" t="s">
        <v>201</v>
      </c>
    </row>
    <row r="19" spans="1:5" ht="15.75" customHeight="1">
      <c r="A19" s="53" t="s">
        <v>174</v>
      </c>
      <c r="B19" s="85">
        <v>0.15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2.7583471024083175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24.452045938305751</v>
      </c>
      <c r="E22" s="86" t="s">
        <v>201</v>
      </c>
    </row>
    <row r="23" spans="1:5" ht="15.75" customHeight="1">
      <c r="A23" s="53" t="s">
        <v>34</v>
      </c>
      <c r="B23" s="85">
        <v>0.75800000000000001</v>
      </c>
      <c r="C23" s="85">
        <v>0.95</v>
      </c>
      <c r="D23" s="86">
        <v>4.7321919239691654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20.61562649086434</v>
      </c>
      <c r="E24" s="86" t="s">
        <v>201</v>
      </c>
    </row>
    <row r="25" spans="1:5" ht="15.75" customHeight="1">
      <c r="A25" s="53" t="s">
        <v>87</v>
      </c>
      <c r="B25" s="85">
        <v>0.24399999999999999</v>
      </c>
      <c r="C25" s="85">
        <v>0.95</v>
      </c>
      <c r="D25" s="86">
        <v>20.615343458261503</v>
      </c>
      <c r="E25" s="86" t="s">
        <v>201</v>
      </c>
    </row>
    <row r="26" spans="1:5" ht="15.75" customHeight="1">
      <c r="A26" s="53" t="s">
        <v>137</v>
      </c>
      <c r="B26" s="85">
        <v>0.25</v>
      </c>
      <c r="C26" s="85">
        <v>0.95</v>
      </c>
      <c r="D26" s="86">
        <v>4.9020856279301412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4.7796966556629759</v>
      </c>
      <c r="E27" s="86" t="s">
        <v>201</v>
      </c>
    </row>
    <row r="28" spans="1:5" ht="15.75" customHeight="1">
      <c r="A28" s="53" t="s">
        <v>84</v>
      </c>
      <c r="B28" s="85">
        <v>0.16500000000000001</v>
      </c>
      <c r="C28" s="85">
        <v>0.95</v>
      </c>
      <c r="D28" s="86">
        <v>0.71215531691149447</v>
      </c>
      <c r="E28" s="86" t="s">
        <v>201</v>
      </c>
    </row>
    <row r="29" spans="1:5" ht="15.75" customHeight="1">
      <c r="A29" s="53" t="s">
        <v>58</v>
      </c>
      <c r="B29" s="85">
        <v>0.15</v>
      </c>
      <c r="C29" s="85">
        <v>0.95</v>
      </c>
      <c r="D29" s="86">
        <v>75.665679869964904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190.77863198177013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190.77863198177013</v>
      </c>
      <c r="E31" s="86" t="s">
        <v>201</v>
      </c>
    </row>
    <row r="32" spans="1:5" ht="15.75" customHeight="1">
      <c r="A32" s="53" t="s">
        <v>28</v>
      </c>
      <c r="B32" s="85">
        <v>0.54200000000000004</v>
      </c>
      <c r="C32" s="85">
        <v>0.95</v>
      </c>
      <c r="D32" s="86">
        <v>0.73334431799167266</v>
      </c>
      <c r="E32" s="86" t="s">
        <v>201</v>
      </c>
    </row>
    <row r="33" spans="1:6" ht="15.75" customHeight="1">
      <c r="A33" s="53" t="s">
        <v>83</v>
      </c>
      <c r="B33" s="85">
        <v>0.18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0.54400000000000004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0.32100000000000001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0.30199999999999999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0.183</v>
      </c>
      <c r="C38" s="85">
        <v>0.95</v>
      </c>
      <c r="D38" s="86">
        <v>1.986735608406822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0.75730237585295845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2020-08-28T07:40:52Z</dcterms:modified>
</cp:coreProperties>
</file>