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E94BAB9-7260-4B18-BB1E-0FAE00CF491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<sst xmlns="http://schemas.openxmlformats.org/spreadsheetml/2006/main" count="1113" uniqueCount="272">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</sst>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47214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55162.599631267913</v>
      </c>
      <c r="I2" s="22">
        <f>G2-H2</f>
        <v>254837.40036873208</v>
      </c>
    </row>
    <row r="3" spans="1:9" ht="15.75" customHeight="1">
      <c r="A3" s="92">
        <f t="shared" ref="A3:A40" si="2">IF($A$2+ROW(A3)-2&lt;=end_year,A2+1,"")</f>
        <v>2021</v>
      </c>
      <c r="B3" s="74">
        <v>48666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56859.047605695021</v>
      </c>
      <c r="I3" s="22">
        <f t="shared" ref="I3:I15" si="3">G3-H3</f>
        <v>263140.95239430497</v>
      </c>
    </row>
    <row r="4" spans="1:9" ht="15.75" customHeight="1">
      <c r="A4" s="92">
        <f t="shared" si="2"/>
        <v>2022</v>
      </c>
      <c r="B4" s="74" t="e">
        <v>#N/A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0.58740000000000003</v>
      </c>
      <c r="F2" s="77">
        <v>0.3619</v>
      </c>
      <c r="G2" s="77">
        <v>0.33500000000000002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0.2114</v>
      </c>
      <c r="F3" s="77">
        <v>0.25790000000000002</v>
      </c>
      <c r="G3" s="77">
        <v>0.26929999999999998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0.1164</v>
      </c>
      <c r="F4" s="78">
        <v>0.2112</v>
      </c>
      <c r="G4" s="78">
        <v>0.2084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8.48E-2</v>
      </c>
      <c r="F5" s="78">
        <v>0.16899999999999998</v>
      </c>
      <c r="G5" s="78">
        <v>0.18729999999999999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0.59870000000000001</v>
      </c>
      <c r="F8" s="77">
        <v>0.64510000000000001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0.52817999999999998</v>
      </c>
      <c r="I14" s="80">
        <v>0.52817999999999998</v>
      </c>
      <c r="J14" s="80">
        <v>0.52817999999999998</v>
      </c>
      <c r="K14" s="80">
        <v>0.52817999999999998</v>
      </c>
      <c r="L14" s="80">
        <v>0.44225000000000003</v>
      </c>
      <c r="M14" s="80">
        <v>0.44225000000000003</v>
      </c>
      <c r="N14" s="80">
        <v>0.44225000000000003</v>
      </c>
      <c r="O14" s="80">
        <v>0.44225000000000003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0.23164684969123686</v>
      </c>
      <c r="I15" s="77">
        <f t="shared" si="0"/>
        <v>0.23164684969123686</v>
      </c>
      <c r="J15" s="77">
        <f t="shared" si="0"/>
        <v>0.23164684969123686</v>
      </c>
      <c r="K15" s="77">
        <f t="shared" si="0"/>
        <v>0.23164684969123686</v>
      </c>
      <c r="L15" s="77">
        <f t="shared" si="0"/>
        <v>0.1939600501267551</v>
      </c>
      <c r="M15" s="77">
        <f t="shared" si="0"/>
        <v>0.1939600501267551</v>
      </c>
      <c r="N15" s="77">
        <f t="shared" si="0"/>
        <v>0.1939600501267551</v>
      </c>
      <c r="O15" s="77">
        <f t="shared" si="0"/>
        <v>0.1939600501267551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0.34279999999999999</v>
      </c>
      <c r="D2" s="28">
        <v>0.3448</v>
      </c>
      <c r="E2" s="28">
        <v>0.34509999999999996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0.1024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0.52817999999999998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0.44225000000000003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>
      <c r="A14" s="11" t="s">
        <v>189</v>
      </c>
      <c r="B14" s="85">
        <v>4.2000000000000003E-2</v>
      </c>
      <c r="C14" s="85">
        <v>0.95</v>
      </c>
      <c r="D14" s="86">
        <v>13.670551136005036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>
      <c r="A19" s="53" t="s">
        <v>174</v>
      </c>
      <c r="B19" s="85">
        <v>0.23499999999999999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>
      <c r="A29" s="53" t="s">
        <v>58</v>
      </c>
      <c r="B29" s="85">
        <v>0.23499999999999999</v>
      </c>
      <c r="C29" s="85">
        <v>0.95</v>
      </c>
      <c r="D29" s="86">
        <v>180.66316320315462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>
      <c r="A32" s="53" t="s">
        <v>28</v>
      </c>
      <c r="B32" s="85">
        <v>0.17300000000000001</v>
      </c>
      <c r="C32" s="85">
        <v>0.95</v>
      </c>
      <c r="D32" s="86">
        <v>3.0250294891780638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2020-08-28T07:41:07Z</dcterms:modified>
</cp:coreProperties>
</file>