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D9D08C-C90D-49F1-995E-92C16C9CC47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<sst xmlns="http://schemas.openxmlformats.org/spreadsheetml/2006/main" count="1113" uniqueCount="272">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</sst>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482298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566314.75864887051</v>
      </c>
      <c r="I2" s="22">
        <f>G2-H2</f>
        <v>2693685.2413511295</v>
      </c>
    </row>
    <row r="3" spans="1:9" ht="15.75" customHeight="1">
      <c r="A3" s="92">
        <f t="shared" ref="A3:A40" si="2">IF($A$2+ROW(A3)-2&lt;=end_year,A2+1,"")</f>
        <v>2021</v>
      </c>
      <c r="B3" s="74">
        <v>495585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581916.36636477965</v>
      </c>
      <c r="I3" s="22">
        <f t="shared" ref="I3:I15" si="3">G3-H3</f>
        <v>2777083.6336352201</v>
      </c>
    </row>
    <row r="4" spans="1:9" ht="15.75" customHeight="1">
      <c r="A4" s="92">
        <f t="shared" si="2"/>
        <v>2022</v>
      </c>
      <c r="B4" s="74" t="e">
        <v>#N/A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</v>
      </c>
      <c r="F2" s="77">
        <v>0.3569</v>
      </c>
      <c r="G2" s="77">
        <v>0.36420000000000002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0.16789999999999999</v>
      </c>
      <c r="F3" s="77">
        <v>0.25530000000000003</v>
      </c>
      <c r="G3" s="77">
        <v>0.27750000000000002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0.10060000000000001</v>
      </c>
      <c r="F4" s="78">
        <v>0.21729999999999999</v>
      </c>
      <c r="G4" s="78">
        <v>0.1968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0.10150000000000001</v>
      </c>
      <c r="F5" s="78">
        <v>0.17050000000000001</v>
      </c>
      <c r="G5" s="78">
        <v>0.16159999999999999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0.66010000000000002</v>
      </c>
      <c r="F8" s="77">
        <v>0.6714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0.20559999999999998</v>
      </c>
      <c r="F9" s="77">
        <v>0.21840000000000001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0.66461999999999999</v>
      </c>
      <c r="I14" s="80">
        <v>0.66461999999999999</v>
      </c>
      <c r="J14" s="80">
        <v>0.66461999999999999</v>
      </c>
      <c r="K14" s="80">
        <v>0.66461999999999999</v>
      </c>
      <c r="L14" s="80">
        <v>0.46506999999999998</v>
      </c>
      <c r="M14" s="80">
        <v>0.46506999999999998</v>
      </c>
      <c r="N14" s="80">
        <v>0.46506999999999998</v>
      </c>
      <c r="O14" s="80">
        <v>0.46506999999999998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0.27390371569583588</v>
      </c>
      <c r="I15" s="77">
        <f t="shared" si="0"/>
        <v>0.27390371569583588</v>
      </c>
      <c r="J15" s="77">
        <f t="shared" si="0"/>
        <v>0.27390371569583588</v>
      </c>
      <c r="K15" s="77">
        <f t="shared" si="0"/>
        <v>0.27390371569583588</v>
      </c>
      <c r="L15" s="77">
        <f t="shared" si="0"/>
        <v>0.19166501317845144</v>
      </c>
      <c r="M15" s="77">
        <f t="shared" si="0"/>
        <v>0.19166501317845144</v>
      </c>
      <c r="N15" s="77">
        <f t="shared" si="0"/>
        <v>0.19166501317845144</v>
      </c>
      <c r="O15" s="77">
        <f t="shared" si="0"/>
        <v>0.19166501317845144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0.32619999999999999</v>
      </c>
      <c r="D2" s="28">
        <v>0.32950000000000002</v>
      </c>
      <c r="E2" s="28">
        <v>0.32979999999999998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8.4199999999999997E-2</v>
      </c>
      <c r="D4" s="28">
        <v>8.3999999999999991E-2</v>
      </c>
      <c r="E4" s="28">
        <v>8.3999999999999991E-2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0.66461999999999999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0.46506999999999998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0.2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9.1999999999999998E-2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9.1999999999999998E-2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6.5000000000000002E-2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0.36899999999999999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2020-08-28T07:41:26Z</dcterms:modified>
</cp:coreProperties>
</file>