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EDA9801-4116-4015-B8F6-02EF25D47CE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<sst xmlns="http://schemas.openxmlformats.org/spreadsheetml/2006/main" count="1113" uniqueCount="272">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</sst>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390705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463023.20537844289</v>
      </c>
      <c r="I2" s="22">
        <f>G2-H2</f>
        <v>4545976.794621557</v>
      </c>
    </row>
    <row r="3" spans="1:9" ht="15.75" customHeight="1">
      <c r="A3" s="92">
        <f t="shared" ref="A3:A40" si="2">IF($A$2+ROW(A3)-2&lt;=end_year,A2+1,"")</f>
        <v>2021</v>
      </c>
      <c r="B3" s="74">
        <v>399809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473812.32571671682</v>
      </c>
      <c r="I3" s="22">
        <f t="shared" ref="I3:I15" si="3">G3-H3</f>
        <v>4583187.6742832828</v>
      </c>
    </row>
    <row r="4" spans="1:9" ht="15.75" customHeight="1">
      <c r="A4" s="92">
        <f t="shared" si="2"/>
        <v>2022</v>
      </c>
      <c r="B4" s="74" t="e">
        <v>#N/A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0.66879999999999995</v>
      </c>
      <c r="F2" s="77">
        <v>0.48109999999999997</v>
      </c>
      <c r="G2" s="77">
        <v>0.44819999999999999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0.1421</v>
      </c>
      <c r="F3" s="77">
        <v>0.1888</v>
      </c>
      <c r="G3" s="77">
        <v>0.2046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9.5299999999999996E-2</v>
      </c>
      <c r="F4" s="78">
        <v>0.1643</v>
      </c>
      <c r="G4" s="78">
        <v>0.15060000000000001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9.3699999999999992E-2</v>
      </c>
      <c r="F5" s="78">
        <v>0.16589999999999999</v>
      </c>
      <c r="G5" s="78">
        <v>0.1966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0.48920000000000002</v>
      </c>
      <c r="F8" s="77">
        <v>0.53129999999999999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0.23430000000000001</v>
      </c>
      <c r="F9" s="77">
        <v>0.23870000000000002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0.30049999999999999</v>
      </c>
      <c r="D2" s="28">
        <v>0.3029</v>
      </c>
      <c r="E2" s="28">
        <v>0.30299999999999999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0.23100000000000001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0.29399999999999998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2020-08-28T07:43:10Z</dcterms:modified>
</cp:coreProperties>
</file>