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C3E9E9-034B-4836-81E7-A4BB08D65CD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<sst xmlns="http://schemas.openxmlformats.org/spreadsheetml/2006/main" count="1113" uniqueCount="272">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</sst>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419377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487453.25992075255</v>
      </c>
      <c r="I2" s="22">
        <f>G2-H2</f>
        <v>3360546.7400792474</v>
      </c>
    </row>
    <row r="3" spans="1:9" ht="15.75" customHeight="1">
      <c r="A3" s="92">
        <f t="shared" ref="A3:A40" si="2">IF($A$2+ROW(A3)-2&lt;=end_year,A2+1,"")</f>
        <v>2021</v>
      </c>
      <c r="B3" s="74">
        <v>436115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506908.29122803349</v>
      </c>
      <c r="I3" s="22">
        <f t="shared" ref="I3:I15" si="3">G3-H3</f>
        <v>3529091.7087719664</v>
      </c>
    </row>
    <row r="4" spans="1:9" ht="15.75" customHeight="1">
      <c r="A4" s="92">
        <f t="shared" si="2"/>
        <v>2022</v>
      </c>
      <c r="B4" s="74" t="e">
        <v>#N/A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0.2979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0.10350000000000001</v>
      </c>
      <c r="D4" s="28">
        <v>0.1031</v>
      </c>
      <c r="E4" s="28">
        <v>0.1031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2020-08-28T07:43:17Z</dcterms:modified>
</cp:coreProperties>
</file>