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361FAE2-DC6D-409E-AED9-0A54F2A450D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<sst xmlns="http://schemas.openxmlformats.org/spreadsheetml/2006/main" count="1113" uniqueCount="272">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</sst>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7881615</v>
      </c>
    </row>
    <row r="8" spans="1:3" ht="15" customHeight="1">
      <c r="B8" s="7" t="s">
        <v>106</v>
      </c>
      <c r="C8" s="66">
        <v>0.41700000000000004</v>
      </c>
    </row>
    <row r="9" spans="1:3" ht="15" customHeight="1">
      <c r="B9" s="9" t="s">
        <v>107</v>
      </c>
      <c r="C9" s="67">
        <v>0.73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0.59899999999999998</v>
      </c>
    </row>
    <row r="12" spans="1:3" ht="15" customHeight="1">
      <c r="B12" s="7" t="s">
        <v>109</v>
      </c>
      <c r="C12" s="66">
        <v>0.8</v>
      </c>
    </row>
    <row r="13" spans="1:3" ht="15" customHeight="1">
      <c r="B13" s="7" t="s">
        <v>110</v>
      </c>
      <c r="C13" s="66">
        <v>0.501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0.10880000000000001</v>
      </c>
    </row>
    <row r="24" spans="1:3" ht="15" customHeight="1">
      <c r="B24" s="20" t="s">
        <v>102</v>
      </c>
      <c r="C24" s="67">
        <v>0.53739999999999999</v>
      </c>
    </row>
    <row r="25" spans="1:3" ht="15" customHeight="1">
      <c r="B25" s="20" t="s">
        <v>103</v>
      </c>
      <c r="C25" s="67">
        <v>0.29330000000000001</v>
      </c>
    </row>
    <row r="26" spans="1:3" ht="15" customHeight="1">
      <c r="B26" s="20" t="s">
        <v>104</v>
      </c>
      <c r="C26" s="67">
        <v>6.0499999999999998E-2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0.17800000000000002</v>
      </c>
    </row>
    <row r="30" spans="1:3" ht="14.25" customHeight="1">
      <c r="B30" s="30" t="s">
        <v>76</v>
      </c>
      <c r="C30" s="69">
        <v>7.2999999999999995E-2</v>
      </c>
    </row>
    <row r="31" spans="1:3" ht="14.25" customHeight="1">
      <c r="B31" s="30" t="s">
        <v>77</v>
      </c>
      <c r="C31" s="69">
        <v>0.17100000000000001</v>
      </c>
    </row>
    <row r="32" spans="1:3" ht="14.25" customHeight="1">
      <c r="B32" s="30" t="s">
        <v>78</v>
      </c>
      <c r="C32" s="69">
        <v>0.57800000001490115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20.2</v>
      </c>
    </row>
    <row r="38" spans="1:5" ht="15" customHeight="1">
      <c r="B38" s="16" t="s">
        <v>91</v>
      </c>
      <c r="C38" s="68">
        <v>35.4</v>
      </c>
      <c r="D38" s="17"/>
      <c r="E38" s="18"/>
    </row>
    <row r="39" spans="1:5" ht="15" customHeight="1">
      <c r="B39" s="16" t="s">
        <v>90</v>
      </c>
      <c r="C39" s="68">
        <v>49</v>
      </c>
      <c r="D39" s="17"/>
      <c r="E39" s="17"/>
    </row>
    <row r="40" spans="1:5" ht="15" customHeight="1">
      <c r="B40" s="16" t="s">
        <v>171</v>
      </c>
      <c r="C40" s="68">
        <v>0.24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2.18E-2</v>
      </c>
      <c r="D45" s="17"/>
    </row>
    <row r="46" spans="1:5" ht="15.75" customHeight="1">
      <c r="B46" s="16" t="s">
        <v>11</v>
      </c>
      <c r="C46" s="67">
        <v>0.1139</v>
      </c>
      <c r="D46" s="17"/>
    </row>
    <row r="47" spans="1:5" ht="15.75" customHeight="1">
      <c r="B47" s="16" t="s">
        <v>12</v>
      </c>
      <c r="C47" s="67">
        <v>0.22320000000000001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3.20864924895</v>
      </c>
      <c r="D51" s="17"/>
    </row>
    <row r="52" spans="1:4" ht="15" customHeight="1">
      <c r="B52" s="16" t="s">
        <v>125</v>
      </c>
      <c r="C52" s="65">
        <v>3.0063933079599896</v>
      </c>
    </row>
    <row r="53" spans="1:4" ht="15.75" customHeight="1">
      <c r="B53" s="16" t="s">
        <v>126</v>
      </c>
      <c r="C53" s="65">
        <v>3.0063933079599896</v>
      </c>
    </row>
    <row r="54" spans="1:4" ht="15.75" customHeight="1">
      <c r="B54" s="16" t="s">
        <v>127</v>
      </c>
      <c r="C54" s="65">
        <v>1.95806134333</v>
      </c>
    </row>
    <row r="55" spans="1:4" ht="15.75" customHeight="1">
      <c r="B55" s="16" t="s">
        <v>128</v>
      </c>
      <c r="C55" s="65">
        <v>1.95806134333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0.4883266131707833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1692961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1973161.8169824032</v>
      </c>
      <c r="I2" s="22">
        <f>G2-H2</f>
        <v>11606838.183017597</v>
      </c>
    </row>
    <row r="3" spans="1:9" ht="15.75" customHeight="1">
      <c r="A3" s="92">
        <f t="shared" ref="A3:A40" si="2">IF($A$2+ROW(A3)-2&lt;=end_year,A2+1,"")</f>
        <v>2021</v>
      </c>
      <c r="B3" s="74">
        <v>1710864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1994027.9302652464</v>
      </c>
      <c r="I3" s="22">
        <f t="shared" ref="I3:I15" si="3">G3-H3</f>
        <v>11788972.069734754</v>
      </c>
    </row>
    <row r="4" spans="1:9" ht="15.75" customHeight="1">
      <c r="A4" s="92">
        <f t="shared" si="2"/>
        <v>2022</v>
      </c>
      <c r="B4" s="74" t="e">
        <v>#N/A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4.3786709000000007E-2</v>
      </c>
    </row>
    <row r="4" spans="1:8" ht="15.75" customHeight="1">
      <c r="B4" s="24" t="s">
        <v>7</v>
      </c>
      <c r="C4" s="76">
        <v>0.18270938102595083</v>
      </c>
    </row>
    <row r="5" spans="1:8" ht="15.75" customHeight="1">
      <c r="B5" s="24" t="s">
        <v>8</v>
      </c>
      <c r="C5" s="76">
        <v>6.0475686187860568E-2</v>
      </c>
    </row>
    <row r="6" spans="1:8" ht="15.75" customHeight="1">
      <c r="B6" s="24" t="s">
        <v>10</v>
      </c>
      <c r="C6" s="76">
        <v>0.13852788178166736</v>
      </c>
    </row>
    <row r="7" spans="1:8" ht="15.75" customHeight="1">
      <c r="B7" s="24" t="s">
        <v>13</v>
      </c>
      <c r="C7" s="76">
        <v>0.11932947673152822</v>
      </c>
    </row>
    <row r="8" spans="1:8" ht="15.75" customHeight="1">
      <c r="B8" s="24" t="s">
        <v>14</v>
      </c>
      <c r="C8" s="76">
        <v>1.3440432993119714E-2</v>
      </c>
    </row>
    <row r="9" spans="1:8" ht="15.75" customHeight="1">
      <c r="B9" s="24" t="s">
        <v>27</v>
      </c>
      <c r="C9" s="76">
        <v>9.2415067424804875E-2</v>
      </c>
    </row>
    <row r="10" spans="1:8" ht="15.75" customHeight="1">
      <c r="B10" s="24" t="s">
        <v>15</v>
      </c>
      <c r="C10" s="76">
        <v>0.34931536485506842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8.4700000000000011E-2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0.14949999999999999</v>
      </c>
    </row>
    <row r="29" spans="1:8" ht="15.75" customHeight="1">
      <c r="B29" s="24" t="s">
        <v>41</v>
      </c>
      <c r="C29" s="76">
        <v>0.16159999999999999</v>
      </c>
    </row>
    <row r="30" spans="1:8" ht="15.75" customHeight="1">
      <c r="B30" s="24" t="s">
        <v>42</v>
      </c>
      <c r="C30" s="76">
        <v>0.10050000000000001</v>
      </c>
    </row>
    <row r="31" spans="1:8" ht="15.75" customHeight="1">
      <c r="B31" s="24" t="s">
        <v>43</v>
      </c>
      <c r="C31" s="76">
        <v>0.105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8.1300000000000011E-2</v>
      </c>
    </row>
    <row r="34" spans="2:3" ht="15.75" customHeight="1">
      <c r="B34" s="24" t="s">
        <v>46</v>
      </c>
      <c r="C34" s="76">
        <v>0.29109999999776481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0.59150000000000003</v>
      </c>
      <c r="F2" s="77">
        <v>0.312</v>
      </c>
      <c r="G2" s="77">
        <v>0.36849999999999999</v>
      </c>
    </row>
    <row r="3" spans="1:15" ht="15.75" customHeight="1">
      <c r="A3" s="5"/>
      <c r="B3" s="11" t="s">
        <v>118</v>
      </c>
      <c r="C3" s="77">
        <v>0.1699</v>
      </c>
      <c r="D3" s="77">
        <v>0.1699</v>
      </c>
      <c r="E3" s="77">
        <v>0.23879999999999998</v>
      </c>
      <c r="F3" s="77">
        <v>0.3105</v>
      </c>
      <c r="G3" s="77">
        <v>0.32450000000000001</v>
      </c>
    </row>
    <row r="4" spans="1:15" ht="15.75" customHeight="1">
      <c r="A4" s="5"/>
      <c r="B4" s="11" t="s">
        <v>116</v>
      </c>
      <c r="C4" s="78">
        <v>6.4899999999999999E-2</v>
      </c>
      <c r="D4" s="78">
        <v>6.5000000000000002E-2</v>
      </c>
      <c r="E4" s="78">
        <v>0.11259999999999999</v>
      </c>
      <c r="F4" s="78">
        <v>0.27129999999999999</v>
      </c>
      <c r="G4" s="78">
        <v>0.21010000000000001</v>
      </c>
    </row>
    <row r="5" spans="1:15" ht="15.75" customHeight="1">
      <c r="A5" s="5"/>
      <c r="B5" s="11" t="s">
        <v>119</v>
      </c>
      <c r="C5" s="78">
        <v>5.3600000000000002E-2</v>
      </c>
      <c r="D5" s="78">
        <v>5.3699999999999998E-2</v>
      </c>
      <c r="E5" s="78">
        <v>5.7099999999999998E-2</v>
      </c>
      <c r="F5" s="78">
        <v>0.10619999999999999</v>
      </c>
      <c r="G5" s="78">
        <v>9.69E-2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0.73580000000000001</v>
      </c>
      <c r="F8" s="77">
        <v>0.83979999999999999</v>
      </c>
      <c r="G8" s="77">
        <v>0.89879999999999993</v>
      </c>
    </row>
    <row r="9" spans="1:15" ht="15.75" customHeight="1">
      <c r="B9" s="7" t="s">
        <v>121</v>
      </c>
      <c r="C9" s="77">
        <v>0.15160000000000001</v>
      </c>
      <c r="D9" s="77">
        <v>0.15160000000000001</v>
      </c>
      <c r="E9" s="77">
        <v>0.1709</v>
      </c>
      <c r="F9" s="77">
        <v>0.1182</v>
      </c>
      <c r="G9" s="77">
        <v>8.3900000000000002E-2</v>
      </c>
    </row>
    <row r="10" spans="1:15" ht="15.75" customHeight="1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0.35891000000000001</v>
      </c>
      <c r="I14" s="80">
        <v>0.35891000000000001</v>
      </c>
      <c r="J14" s="80">
        <v>0.35891000000000001</v>
      </c>
      <c r="K14" s="80">
        <v>0.35891000000000001</v>
      </c>
      <c r="L14" s="80">
        <v>0.29025000000000001</v>
      </c>
      <c r="M14" s="80">
        <v>0.29025000000000001</v>
      </c>
      <c r="N14" s="80">
        <v>0.29025000000000001</v>
      </c>
      <c r="O14" s="80">
        <v>0.29025000000000001</v>
      </c>
    </row>
    <row r="15" spans="1:15" ht="15.75" customHeight="1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0.17526530473312585</v>
      </c>
      <c r="I15" s="77">
        <f t="shared" si="0"/>
        <v>0.17526530473312585</v>
      </c>
      <c r="J15" s="77">
        <f t="shared" si="0"/>
        <v>0.17526530473312585</v>
      </c>
      <c r="K15" s="77">
        <f t="shared" si="0"/>
        <v>0.17526530473312585</v>
      </c>
      <c r="L15" s="77">
        <f t="shared" si="0"/>
        <v>0.14173679947281986</v>
      </c>
      <c r="M15" s="77">
        <f t="shared" si="0"/>
        <v>0.14173679947281986</v>
      </c>
      <c r="N15" s="77">
        <f t="shared" si="0"/>
        <v>0.14173679947281986</v>
      </c>
      <c r="O15" s="77">
        <f t="shared" si="0"/>
        <v>0.14173679947281986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0.28620000000000001</v>
      </c>
      <c r="D2" s="28">
        <v>0.28809999999999997</v>
      </c>
      <c r="E2" s="28">
        <v>0.2883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0.35891000000000001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0.29025000000000001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52.889000000000003</v>
      </c>
      <c r="D13" s="28">
        <v>50.73</v>
      </c>
      <c r="E13" s="28">
        <v>48.674999999999997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35.298790342981114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42.462736160777624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58.038353853841244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0.22713236215602647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1.0399376027881835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1.0399376027881835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1.0399376027881835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1.0399376027881835</v>
      </c>
      <c r="E13" s="86" t="s">
        <v>201</v>
      </c>
    </row>
    <row r="14" spans="1:5" ht="15.75" customHeight="1">
      <c r="A14" s="11" t="s">
        <v>189</v>
      </c>
      <c r="B14" s="85">
        <v>0.109</v>
      </c>
      <c r="C14" s="85">
        <v>0.95</v>
      </c>
      <c r="D14" s="86">
        <v>13.48044806079821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13.48044806079821</v>
      </c>
      <c r="E15" s="86" t="s">
        <v>201</v>
      </c>
    </row>
    <row r="16" spans="1:5" ht="15.75" customHeight="1">
      <c r="A16" s="53" t="s">
        <v>57</v>
      </c>
      <c r="B16" s="85">
        <v>0.45899999999999996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0.21968425772577188</v>
      </c>
      <c r="E17" s="86" t="s">
        <v>201</v>
      </c>
    </row>
    <row r="18" spans="1:5" ht="15.75" customHeight="1">
      <c r="A18" s="53" t="s">
        <v>175</v>
      </c>
      <c r="B18" s="85">
        <v>0.47299999999999998</v>
      </c>
      <c r="C18" s="85">
        <v>0.95</v>
      </c>
      <c r="D18" s="86">
        <v>1.4452504614591215</v>
      </c>
      <c r="E18" s="86" t="s">
        <v>201</v>
      </c>
    </row>
    <row r="19" spans="1:5" ht="15.75" customHeight="1">
      <c r="A19" s="53" t="s">
        <v>174</v>
      </c>
      <c r="B19" s="85">
        <v>0.17399999999999999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1.9139343807497731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22.971512023357807</v>
      </c>
      <c r="E22" s="86" t="s">
        <v>201</v>
      </c>
    </row>
    <row r="23" spans="1:5" ht="15.75" customHeight="1">
      <c r="A23" s="53" t="s">
        <v>34</v>
      </c>
      <c r="B23" s="85">
        <v>0.80799999999999994</v>
      </c>
      <c r="C23" s="85">
        <v>0.95</v>
      </c>
      <c r="D23" s="86">
        <v>4.4240020217934282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19.479513896614868</v>
      </c>
      <c r="E24" s="86" t="s">
        <v>201</v>
      </c>
    </row>
    <row r="25" spans="1:5" ht="15.75" customHeight="1">
      <c r="A25" s="53" t="s">
        <v>87</v>
      </c>
      <c r="B25" s="85">
        <v>0.23100000000000001</v>
      </c>
      <c r="C25" s="85">
        <v>0.95</v>
      </c>
      <c r="D25" s="86">
        <v>19.479555584691045</v>
      </c>
      <c r="E25" s="86" t="s">
        <v>201</v>
      </c>
    </row>
    <row r="26" spans="1:5" ht="15.75" customHeight="1">
      <c r="A26" s="53" t="s">
        <v>137</v>
      </c>
      <c r="B26" s="85">
        <v>0.22600000000000001</v>
      </c>
      <c r="C26" s="85">
        <v>0.95</v>
      </c>
      <c r="D26" s="86">
        <v>4.3791007894087572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3.8532380707287031</v>
      </c>
      <c r="E27" s="86" t="s">
        <v>201</v>
      </c>
    </row>
    <row r="28" spans="1:5" ht="15.75" customHeight="1">
      <c r="A28" s="53" t="s">
        <v>84</v>
      </c>
      <c r="B28" s="85">
        <v>0.46700000000000003</v>
      </c>
      <c r="C28" s="85">
        <v>0.95</v>
      </c>
      <c r="D28" s="86">
        <v>0.59869507769676289</v>
      </c>
      <c r="E28" s="86" t="s">
        <v>201</v>
      </c>
    </row>
    <row r="29" spans="1:5" ht="15.75" customHeight="1">
      <c r="A29" s="53" t="s">
        <v>58</v>
      </c>
      <c r="B29" s="85">
        <v>0.17399999999999999</v>
      </c>
      <c r="C29" s="85">
        <v>0.95</v>
      </c>
      <c r="D29" s="86">
        <v>61.768801095950799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187.36677743151191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187.36677743151191</v>
      </c>
      <c r="E31" s="86" t="s">
        <v>201</v>
      </c>
    </row>
    <row r="32" spans="1:5" ht="15.75" customHeight="1">
      <c r="A32" s="53" t="s">
        <v>28</v>
      </c>
      <c r="B32" s="85">
        <v>0.156</v>
      </c>
      <c r="C32" s="85">
        <v>0.95</v>
      </c>
      <c r="D32" s="86">
        <v>0.41454246308118348</v>
      </c>
      <c r="E32" s="86" t="s">
        <v>201</v>
      </c>
    </row>
    <row r="33" spans="1:6" ht="15.75" customHeight="1">
      <c r="A33" s="53" t="s">
        <v>83</v>
      </c>
      <c r="B33" s="85">
        <v>0.27399999999999997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0.76300000000000001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0.49099999999999999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0.10400000000000001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0.40299999999999997</v>
      </c>
      <c r="C38" s="85">
        <v>0.95</v>
      </c>
      <c r="D38" s="86">
        <v>1.8108472462704934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0.43732732927004841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2020-08-28T07:43:35Z</dcterms:modified>
</cp:coreProperties>
</file>