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861F59-CB5A-43D6-A2AA-37168FA8E89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<sst xmlns="http://schemas.openxmlformats.org/spreadsheetml/2006/main" count="1113" uniqueCount="272">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</sst>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1555296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1805936.5104799857</v>
      </c>
      <c r="I2" s="22">
        <f>G2-H2</f>
        <v>9593063.4895200133</v>
      </c>
    </row>
    <row r="3" spans="1:9" ht="15.75" customHeight="1">
      <c r="A3" s="92">
        <f t="shared" ref="A3:A40" si="2">IF($A$2+ROW(A3)-2&lt;=end_year,A2+1,"")</f>
        <v>2021</v>
      </c>
      <c r="B3" s="74">
        <v>1530611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1777273.4503543258</v>
      </c>
      <c r="I3" s="22">
        <f t="shared" ref="I3:I15" si="3">G3-H3</f>
        <v>9417726.5496456735</v>
      </c>
    </row>
    <row r="4" spans="1:9" ht="15.75" customHeight="1">
      <c r="A4" s="92">
        <f t="shared" si="2"/>
        <v>2022</v>
      </c>
      <c r="B4" s="74" t="e">
        <v>#N/A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0.7034999999999999</v>
      </c>
      <c r="F2" s="77">
        <v>0.45329999999999998</v>
      </c>
      <c r="G2" s="77">
        <v>0.3851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0.22059999999999999</v>
      </c>
      <c r="F3" s="77">
        <v>0.30329999999999996</v>
      </c>
      <c r="G3" s="77">
        <v>0.34570000000000001</v>
      </c>
    </row>
    <row r="4" spans="1:15" ht="15.75" customHeight="1">
      <c r="A4" s="5"/>
      <c r="B4" s="11" t="s">
        <v>116</v>
      </c>
      <c r="C4" s="78">
        <v>7.0800000000000002E-2</v>
      </c>
      <c r="D4" s="78">
        <v>7.0800000000000002E-2</v>
      </c>
      <c r="E4" s="78">
        <v>5.7200000000000001E-2</v>
      </c>
      <c r="F4" s="78">
        <v>0.18010000000000001</v>
      </c>
      <c r="G4" s="78">
        <v>0.19769999999999999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1.8799999999999997E-2</v>
      </c>
      <c r="F5" s="78">
        <v>6.3299999999999995E-2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0.80059999999999998</v>
      </c>
      <c r="F8" s="77">
        <v>0.82609999999999995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0.13600000000000001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0.22790000000000002</v>
      </c>
      <c r="D2" s="28">
        <v>0.23039999999999999</v>
      </c>
      <c r="E2" s="28">
        <v>0.23080000000000001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0.17899999999999999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0.44400000000000001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0.44400000000000001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2020-08-28T07:43:44Z</dcterms:modified>
</cp:coreProperties>
</file>