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0" yWindow="460" windowWidth="25600" windowHeight="15540" tabRatio="500" firstSheet="5" activeTab="1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Appropriate breastfeeding" sheetId="19" r:id="rId12"/>
    <sheet name="Interventions target population" sheetId="21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cost and coverage" sheetId="20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D41" i="20"/>
  <c r="D40" i="20"/>
  <c r="C6" i="7"/>
  <c r="D6" i="7"/>
  <c r="E6" i="7"/>
  <c r="F6" i="7"/>
  <c r="B6" i="7"/>
  <c r="C5" i="7"/>
  <c r="D5" i="7"/>
  <c r="E5" i="7"/>
  <c r="F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2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3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this listed</t>
        </r>
      </text>
    </comment>
    <comment ref="A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</t>
        </r>
      </text>
    </comment>
    <comment ref="B2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this group</t>
        </r>
      </text>
    </comment>
  </commentList>
</comments>
</file>

<file path=xl/comments9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sharedStrings.xml><?xml version="1.0" encoding="utf-8"?>
<sst xmlns="http://schemas.openxmlformats.org/spreadsheetml/2006/main" count="609" uniqueCount="205">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</sst>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55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5" sqref="C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(C3+C3*C13/(1000-C13))/(1-C12)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/>
    </row>
    <row r="10" spans="1:3" ht="15.75" customHeight="1" x14ac:dyDescent="0.15">
      <c r="B10" s="10"/>
      <c r="C10" s="1"/>
    </row>
    <row r="11" spans="1:3" ht="15.75" customHeight="1" x14ac:dyDescent="0.15">
      <c r="A11" s="10" t="s">
        <v>141</v>
      </c>
      <c r="B11" t="s">
        <v>78</v>
      </c>
      <c r="C11" s="19">
        <v>176</v>
      </c>
    </row>
    <row r="12" spans="1:3" ht="15.75" customHeight="1" x14ac:dyDescent="0.15">
      <c r="B12" t="s">
        <v>136</v>
      </c>
      <c r="C12" s="19">
        <v>0.13</v>
      </c>
    </row>
    <row r="13" spans="1:3" ht="15.75" customHeight="1" x14ac:dyDescent="0.15">
      <c r="B13" t="s">
        <v>137</v>
      </c>
      <c r="C13" s="19">
        <v>25.36</v>
      </c>
    </row>
    <row r="14" spans="1:3" ht="15.75" customHeight="1" x14ac:dyDescent="0.15">
      <c r="B14" t="s">
        <v>138</v>
      </c>
      <c r="C14" s="19">
        <v>25.4</v>
      </c>
    </row>
    <row r="15" spans="1:3" ht="15.75" customHeight="1" x14ac:dyDescent="0.15">
      <c r="B15" t="s">
        <v>139</v>
      </c>
      <c r="C15" s="19">
        <v>34.68</v>
      </c>
    </row>
    <row r="16" spans="1:3" ht="15.75" customHeight="1" x14ac:dyDescent="0.15">
      <c r="B16" t="s">
        <v>140</v>
      </c>
      <c r="C16" s="19">
        <v>39.32</v>
      </c>
    </row>
    <row r="18" spans="1:3" ht="15.75" customHeight="1" x14ac:dyDescent="0.15">
      <c r="B18" s="10"/>
      <c r="C18" s="1"/>
    </row>
    <row r="19" spans="1:3" ht="15.75" customHeight="1" x14ac:dyDescent="0.15">
      <c r="A19" s="10" t="s">
        <v>75</v>
      </c>
      <c r="B19" s="33" t="s">
        <v>77</v>
      </c>
      <c r="C19" s="44">
        <v>0.3</v>
      </c>
    </row>
    <row r="20" spans="1:3" ht="15.75" customHeight="1" x14ac:dyDescent="0.15">
      <c r="B20" s="33" t="s">
        <v>106</v>
      </c>
      <c r="C20" s="44">
        <v>0.8</v>
      </c>
    </row>
    <row r="21" spans="1:3" ht="15.75" customHeight="1" x14ac:dyDescent="0.15">
      <c r="B21" s="33" t="s">
        <v>107</v>
      </c>
      <c r="C21" s="44">
        <v>0.12</v>
      </c>
    </row>
    <row r="22" spans="1:3" ht="15.75" customHeight="1" x14ac:dyDescent="0.15">
      <c r="B22" s="33" t="s">
        <v>108</v>
      </c>
      <c r="C22" s="44">
        <v>0.05</v>
      </c>
    </row>
    <row r="23" spans="1:3" ht="15.75" customHeight="1" x14ac:dyDescent="0.15">
      <c r="B23" s="33" t="s">
        <v>76</v>
      </c>
      <c r="C23" s="44">
        <v>0.05</v>
      </c>
    </row>
    <row r="25" spans="1:3" ht="15.75" customHeight="1" x14ac:dyDescent="0.15">
      <c r="B25" s="33"/>
    </row>
    <row r="26" spans="1:3" ht="15.75" customHeight="1" x14ac:dyDescent="0.2">
      <c r="A26" s="10" t="s">
        <v>134</v>
      </c>
      <c r="B26" s="51" t="s">
        <v>82</v>
      </c>
      <c r="C26" s="52">
        <v>8634000</v>
      </c>
    </row>
    <row r="27" spans="1:3" ht="15" customHeight="1" x14ac:dyDescent="0.2">
      <c r="B27" s="51" t="s">
        <v>128</v>
      </c>
      <c r="C27" s="52">
        <v>13550000</v>
      </c>
    </row>
    <row r="28" spans="1:3" ht="15.75" customHeight="1" x14ac:dyDescent="0.2">
      <c r="B28" s="51" t="s">
        <v>129</v>
      </c>
      <c r="C28" s="52">
        <v>12394000</v>
      </c>
    </row>
    <row r="29" spans="1:3" ht="15.75" customHeight="1" x14ac:dyDescent="0.2">
      <c r="B29" s="51" t="s">
        <v>130</v>
      </c>
      <c r="C29" s="52">
        <v>9148000</v>
      </c>
    </row>
    <row r="30" spans="1:3" ht="15.75" customHeight="1" x14ac:dyDescent="0.2">
      <c r="B30" s="51"/>
      <c r="C30" s="53"/>
    </row>
    <row r="32" spans="1:3" ht="15.75" customHeight="1" x14ac:dyDescent="0.2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">
      <c r="B33" s="50" t="s">
        <v>128</v>
      </c>
      <c r="C33" s="43">
        <v>0.52556568434139284</v>
      </c>
    </row>
    <row r="34" spans="2:3" ht="15.75" customHeight="1" x14ac:dyDescent="0.2">
      <c r="B34" s="50" t="s">
        <v>129</v>
      </c>
      <c r="C34" s="43">
        <v>0.16210210664201097</v>
      </c>
    </row>
    <row r="35" spans="2:3" ht="15.75" customHeight="1" x14ac:dyDescent="0.2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="111" workbookViewId="0">
      <selection activeCell="J3" sqref="J3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80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80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80" t="s">
        <v>6</v>
      </c>
      <c r="C4" t="s">
        <v>193</v>
      </c>
      <c r="D4" s="73">
        <v>2.0299999999999998</v>
      </c>
      <c r="E4" s="73">
        <v>3.07</v>
      </c>
      <c r="F4" s="73">
        <v>1.1499999999999999</v>
      </c>
      <c r="G4" s="73">
        <v>1.05</v>
      </c>
      <c r="H4" s="75">
        <v>1</v>
      </c>
    </row>
    <row r="5" spans="1:10" x14ac:dyDescent="0.15">
      <c r="B5" s="80"/>
      <c r="C5" t="s">
        <v>194</v>
      </c>
      <c r="D5" s="73">
        <v>2.17</v>
      </c>
      <c r="E5" s="73">
        <v>2.48</v>
      </c>
      <c r="F5" s="73">
        <v>1.1499999999999999</v>
      </c>
      <c r="G5" s="73">
        <v>1.05</v>
      </c>
      <c r="H5" s="75">
        <v>1</v>
      </c>
    </row>
    <row r="6" spans="1:10" x14ac:dyDescent="0.15">
      <c r="B6" s="80" t="s">
        <v>7</v>
      </c>
      <c r="C6" t="s">
        <v>193</v>
      </c>
      <c r="D6" s="73">
        <v>1</v>
      </c>
      <c r="E6" s="73">
        <v>1.5</v>
      </c>
      <c r="F6" s="73">
        <v>1.3</v>
      </c>
      <c r="G6" s="73">
        <v>1.1499999999999999</v>
      </c>
      <c r="H6" s="75">
        <v>1</v>
      </c>
    </row>
    <row r="7" spans="1:10" x14ac:dyDescent="0.15">
      <c r="B7" s="80"/>
      <c r="C7" t="s">
        <v>194</v>
      </c>
      <c r="D7" s="73">
        <v>1</v>
      </c>
      <c r="E7" s="73">
        <v>1.5</v>
      </c>
      <c r="F7" s="73">
        <v>1.25</v>
      </c>
      <c r="G7" s="73">
        <v>1.1000000000000001</v>
      </c>
      <c r="H7" s="75">
        <v>1</v>
      </c>
    </row>
    <row r="8" spans="1:10" x14ac:dyDescent="0.15">
      <c r="B8" s="80" t="s">
        <v>8</v>
      </c>
      <c r="C8" t="s">
        <v>193</v>
      </c>
      <c r="D8" s="73">
        <v>1</v>
      </c>
      <c r="E8" s="73">
        <v>1</v>
      </c>
      <c r="F8" s="73">
        <v>1.1499999999999999</v>
      </c>
      <c r="G8" s="73">
        <v>1.1499999999999999</v>
      </c>
      <c r="H8" s="75">
        <v>1</v>
      </c>
    </row>
    <row r="9" spans="1:10" x14ac:dyDescent="0.15">
      <c r="B9" s="80"/>
      <c r="C9" t="s">
        <v>194</v>
      </c>
      <c r="D9" s="73">
        <v>1</v>
      </c>
      <c r="E9" s="73">
        <v>1</v>
      </c>
      <c r="F9" s="73">
        <v>1.1499999999999999</v>
      </c>
      <c r="G9" s="73">
        <v>1.1000000000000001</v>
      </c>
      <c r="H9" s="75">
        <v>1</v>
      </c>
    </row>
    <row r="10" spans="1:10" x14ac:dyDescent="0.15">
      <c r="B10" s="80" t="s">
        <v>9</v>
      </c>
      <c r="C10" t="s">
        <v>193</v>
      </c>
      <c r="D10" s="73">
        <v>1</v>
      </c>
      <c r="E10" s="73">
        <v>1</v>
      </c>
      <c r="F10" s="73">
        <v>1</v>
      </c>
      <c r="G10" s="73">
        <v>1.1499999999999999</v>
      </c>
      <c r="H10" s="75">
        <v>1</v>
      </c>
    </row>
    <row r="11" spans="1:10" x14ac:dyDescent="0.15">
      <c r="B11" s="80"/>
      <c r="C11" t="s">
        <v>194</v>
      </c>
      <c r="D11" s="73">
        <v>1</v>
      </c>
      <c r="E11" s="73">
        <v>1</v>
      </c>
      <c r="F11" s="73">
        <v>1</v>
      </c>
      <c r="G11" s="73">
        <v>1.1000000000000001</v>
      </c>
      <c r="H11" s="75">
        <v>1</v>
      </c>
    </row>
    <row r="12" spans="1:10" x14ac:dyDescent="0.15">
      <c r="B12" s="79" t="s">
        <v>10</v>
      </c>
      <c r="C12" t="s">
        <v>193</v>
      </c>
      <c r="D12" s="73">
        <v>1</v>
      </c>
      <c r="E12" s="73">
        <v>1</v>
      </c>
      <c r="F12" s="73">
        <v>1</v>
      </c>
      <c r="G12" s="73">
        <v>1</v>
      </c>
      <c r="H12" s="75">
        <v>1</v>
      </c>
    </row>
    <row r="13" spans="1:10" x14ac:dyDescent="0.15">
      <c r="B13" s="79"/>
      <c r="C13" t="s">
        <v>194</v>
      </c>
      <c r="D13" s="73">
        <v>1</v>
      </c>
      <c r="E13" s="73">
        <v>1</v>
      </c>
      <c r="F13" s="73">
        <v>1</v>
      </c>
      <c r="G13" s="73">
        <v>1</v>
      </c>
      <c r="H13" s="75">
        <v>1</v>
      </c>
    </row>
    <row r="15" spans="1:10" x14ac:dyDescent="0.15">
      <c r="A15" s="10" t="s">
        <v>198</v>
      </c>
      <c r="B15" s="80" t="s">
        <v>81</v>
      </c>
      <c r="C15" t="s">
        <v>193</v>
      </c>
      <c r="D15" s="73">
        <v>1</v>
      </c>
      <c r="E15" s="73">
        <v>1</v>
      </c>
      <c r="F15" s="73">
        <v>1.05</v>
      </c>
      <c r="G15" s="73">
        <v>1.05</v>
      </c>
      <c r="H15" s="73">
        <v>1</v>
      </c>
    </row>
    <row r="16" spans="1:10" x14ac:dyDescent="0.15">
      <c r="B16" s="80"/>
      <c r="C16" t="s">
        <v>194</v>
      </c>
      <c r="D16" s="73">
        <v>1</v>
      </c>
      <c r="E16" s="73">
        <v>1</v>
      </c>
      <c r="F16" s="73">
        <v>1.05</v>
      </c>
      <c r="G16" s="73">
        <v>1.05</v>
      </c>
      <c r="H16" s="73">
        <v>1</v>
      </c>
    </row>
    <row r="17" spans="2:8" x14ac:dyDescent="0.15">
      <c r="B17" s="80" t="s">
        <v>6</v>
      </c>
      <c r="C17" t="s">
        <v>193</v>
      </c>
      <c r="D17" s="73">
        <v>1</v>
      </c>
      <c r="E17" s="73">
        <v>1</v>
      </c>
      <c r="F17" s="73">
        <v>1.05</v>
      </c>
      <c r="G17" s="73">
        <v>1.05</v>
      </c>
      <c r="H17" s="73">
        <v>1</v>
      </c>
    </row>
    <row r="18" spans="2:8" x14ac:dyDescent="0.15">
      <c r="B18" s="80"/>
      <c r="C18" t="s">
        <v>194</v>
      </c>
      <c r="D18" s="73">
        <v>1</v>
      </c>
      <c r="E18" s="73">
        <v>1</v>
      </c>
      <c r="F18" s="73">
        <v>1.05</v>
      </c>
      <c r="G18" s="73">
        <v>1.05</v>
      </c>
      <c r="H18" s="73">
        <v>1</v>
      </c>
    </row>
    <row r="19" spans="2:8" x14ac:dyDescent="0.15">
      <c r="B19" s="80" t="s">
        <v>7</v>
      </c>
      <c r="C19" t="s">
        <v>193</v>
      </c>
      <c r="D19" s="73">
        <v>1</v>
      </c>
      <c r="E19" s="73">
        <v>1</v>
      </c>
      <c r="F19" s="73">
        <v>2.5</v>
      </c>
      <c r="G19" s="73">
        <v>2.5</v>
      </c>
      <c r="H19" s="73">
        <v>1</v>
      </c>
    </row>
    <row r="20" spans="2:8" x14ac:dyDescent="0.15">
      <c r="B20" s="80"/>
      <c r="C20" t="s">
        <v>194</v>
      </c>
      <c r="D20" s="73">
        <v>1</v>
      </c>
      <c r="E20" s="73">
        <v>1</v>
      </c>
      <c r="F20" s="73">
        <v>2.4</v>
      </c>
      <c r="G20" s="73">
        <v>2.4</v>
      </c>
      <c r="H20" s="73">
        <v>1</v>
      </c>
    </row>
    <row r="21" spans="2:8" x14ac:dyDescent="0.15">
      <c r="B21" s="80" t="s">
        <v>8</v>
      </c>
      <c r="C21" t="s">
        <v>193</v>
      </c>
      <c r="D21" s="73">
        <v>1</v>
      </c>
      <c r="E21" s="73">
        <v>1</v>
      </c>
      <c r="F21" s="73">
        <v>2</v>
      </c>
      <c r="G21" s="73">
        <v>2</v>
      </c>
      <c r="H21" s="73">
        <v>1</v>
      </c>
    </row>
    <row r="22" spans="2:8" x14ac:dyDescent="0.15">
      <c r="B22" s="80"/>
      <c r="C22" t="s">
        <v>194</v>
      </c>
      <c r="D22" s="73">
        <v>1</v>
      </c>
      <c r="E22" s="73">
        <v>1</v>
      </c>
      <c r="F22" s="73">
        <v>1.9</v>
      </c>
      <c r="G22" s="73">
        <v>1.9</v>
      </c>
      <c r="H22" s="73">
        <v>1</v>
      </c>
    </row>
    <row r="23" spans="2:8" x14ac:dyDescent="0.15">
      <c r="B23" s="80" t="s">
        <v>9</v>
      </c>
      <c r="C23" t="s">
        <v>193</v>
      </c>
      <c r="D23" s="73">
        <v>1</v>
      </c>
      <c r="E23" s="73">
        <v>1</v>
      </c>
      <c r="F23" s="73">
        <v>1</v>
      </c>
      <c r="G23" s="73">
        <v>2</v>
      </c>
      <c r="H23" s="73">
        <v>1</v>
      </c>
    </row>
    <row r="24" spans="2:8" x14ac:dyDescent="0.15">
      <c r="B24" s="80"/>
      <c r="C24" t="s">
        <v>194</v>
      </c>
      <c r="D24" s="73">
        <v>1</v>
      </c>
      <c r="E24" s="73">
        <v>1</v>
      </c>
      <c r="F24" s="73">
        <v>1</v>
      </c>
      <c r="G24" s="73">
        <v>1.9</v>
      </c>
      <c r="H24" s="73">
        <v>1</v>
      </c>
    </row>
    <row r="25" spans="2:8" x14ac:dyDescent="0.15">
      <c r="B25" s="79" t="s">
        <v>10</v>
      </c>
      <c r="C25" t="s">
        <v>193</v>
      </c>
      <c r="D25" s="73">
        <v>1</v>
      </c>
      <c r="E25" s="73">
        <v>1</v>
      </c>
      <c r="F25" s="73">
        <v>1</v>
      </c>
      <c r="G25" s="73">
        <v>1</v>
      </c>
      <c r="H25" s="73">
        <v>1</v>
      </c>
    </row>
    <row r="26" spans="2:8" x14ac:dyDescent="0.15">
      <c r="B26" s="79"/>
      <c r="C26" t="s">
        <v>194</v>
      </c>
      <c r="D26" s="73">
        <v>1</v>
      </c>
      <c r="E26" s="73">
        <v>1</v>
      </c>
      <c r="F26" s="73">
        <v>1</v>
      </c>
      <c r="G26" s="73">
        <v>1</v>
      </c>
      <c r="H26" s="73">
        <v>1</v>
      </c>
    </row>
  </sheetData>
  <mergeCells count="12">
    <mergeCell ref="B25:B26"/>
    <mergeCell ref="B2:B3"/>
    <mergeCell ref="B4:B5"/>
    <mergeCell ref="B6:B7"/>
    <mergeCell ref="B8:B9"/>
    <mergeCell ref="B10:B11"/>
    <mergeCell ref="B12:B13"/>
    <mergeCell ref="B15:B16"/>
    <mergeCell ref="B17:B18"/>
    <mergeCell ref="B19:B20"/>
    <mergeCell ref="B21:B22"/>
    <mergeCell ref="B23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33" workbookViewId="0">
      <selection activeCell="D12" sqref="D12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</row>
    <row r="3" spans="1:5" x14ac:dyDescent="0.15">
      <c r="B3" t="s">
        <v>6</v>
      </c>
    </row>
    <row r="4" spans="1:5" x14ac:dyDescent="0.15">
      <c r="B4" t="s">
        <v>7</v>
      </c>
    </row>
    <row r="5" spans="1:5" x14ac:dyDescent="0.15">
      <c r="B5" t="s">
        <v>8</v>
      </c>
    </row>
    <row r="6" spans="1:5" x14ac:dyDescent="0.15">
      <c r="B6" t="s">
        <v>9</v>
      </c>
    </row>
    <row r="8" spans="1:5" x14ac:dyDescent="0.15">
      <c r="A8" s="10" t="s">
        <v>202</v>
      </c>
      <c r="B8" t="s">
        <v>81</v>
      </c>
    </row>
    <row r="9" spans="1:5" x14ac:dyDescent="0.15">
      <c r="B9" t="s">
        <v>6</v>
      </c>
    </row>
    <row r="10" spans="1:5" x14ac:dyDescent="0.15">
      <c r="B10" t="s">
        <v>7</v>
      </c>
    </row>
    <row r="11" spans="1:5" x14ac:dyDescent="0.15">
      <c r="B11" t="s">
        <v>8</v>
      </c>
    </row>
    <row r="12" spans="1:5" x14ac:dyDescent="0.15">
      <c r="B12" t="s">
        <v>9</v>
      </c>
    </row>
    <row r="14" spans="1:5" x14ac:dyDescent="0.15">
      <c r="A14" s="10" t="s">
        <v>203</v>
      </c>
      <c r="B14" t="s">
        <v>81</v>
      </c>
    </row>
    <row r="15" spans="1:5" x14ac:dyDescent="0.15">
      <c r="B15" t="s">
        <v>6</v>
      </c>
    </row>
    <row r="16" spans="1:5" x14ac:dyDescent="0.15">
      <c r="B16" t="s">
        <v>7</v>
      </c>
    </row>
    <row r="17" spans="2:2" x14ac:dyDescent="0.15">
      <c r="B17" t="s">
        <v>8</v>
      </c>
    </row>
    <row r="18" spans="2:2" x14ac:dyDescent="0.15">
      <c r="B18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A17" sqref="A17:XFD17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1">
        <f>'Baseline year demographics'!$C$21</f>
        <v>0.12</v>
      </c>
      <c r="F42" s="71">
        <f>'Baseline year demographics'!$C$21</f>
        <v>0.12</v>
      </c>
      <c r="G42" s="71">
        <f>'Baseline year demographics'!$C$21</f>
        <v>0.12</v>
      </c>
      <c r="H42" s="71">
        <f>'Baseline year demographics'!$C$21</f>
        <v>0.12</v>
      </c>
      <c r="I42" s="71">
        <f>'Baseline year demographics'!$C$21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69">
        <f>'Baseline year demographics'!$C$22</f>
        <v>0.05</v>
      </c>
      <c r="F43" s="69">
        <f>'Baseline year demographics'!$C$22</f>
        <v>0.05</v>
      </c>
      <c r="G43" s="69">
        <f>'Baseline year demographics'!$C$22</f>
        <v>0.05</v>
      </c>
      <c r="H43" s="69">
        <f>'Baseline year demographics'!$C$22</f>
        <v>0.05</v>
      </c>
      <c r="I43" s="69">
        <f>'Baseline year demographics'!$C$22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69">
        <f>'Baseline year demographics'!$C$20</f>
        <v>0.8</v>
      </c>
      <c r="F44" s="69">
        <f>'Baseline year demographics'!$C$20</f>
        <v>0.8</v>
      </c>
      <c r="G44" s="69">
        <f>'Baseline year demographics'!$C$20</f>
        <v>0.8</v>
      </c>
      <c r="H44" s="69">
        <f>'Baseline year demographics'!$C$20</f>
        <v>0.8</v>
      </c>
      <c r="I44" s="69">
        <f>'Baseline year demographics'!$C$20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workbookViewId="0">
      <selection activeCell="A12" sqref="A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77" t="s">
        <v>122</v>
      </c>
      <c r="B12" s="76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A13" s="78"/>
      <c r="B13" s="76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2017-11-27T05:37:30Z</dcterms:modified>
</cp:coreProperties>
</file>