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Sept12/subregionSpreadsheets/"/>
    </mc:Choice>
  </mc:AlternateContent>
  <bookViews>
    <workbookView xWindow="5520" yWindow="-21140" windowWidth="18960" windowHeight="14180" tabRatio="500" firstSheet="3" activeTab="16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12" r:id="rId7"/>
    <sheet name="RR death by stunting" sheetId="7" r:id="rId8"/>
    <sheet name="RR death by wasting" sheetId="8" r:id="rId9"/>
    <sheet name="RR death by 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<sst xmlns="http://schemas.openxmlformats.org/spreadsheetml/2006/main" count="323" uniqueCount="80">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</sst>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_(* #,##0_);_(* \(#,##0\);_(* &quot;-&quot;??_);_(@_)"/>
    <numFmt numFmtId="166" formatCode="0.0"/>
    <numFmt numFmtId="167" formatCode="0.000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0" fontId="0" fillId="0" borderId="0" xfId="0"/>
    <xf numFmtId="166" fontId="0" fillId="0" borderId="0" xfId="0" applyNumberFormat="1"/>
    <xf numFmtId="166" fontId="0" fillId="0" borderId="0" xfId="0" applyNumberFormat="1" applyFont="1" applyAlignment="1"/>
    <xf numFmtId="0" fontId="0" fillId="0" borderId="0" xfId="0" applyFont="1" applyFill="1" applyAlignment="1"/>
    <xf numFmtId="165" fontId="2" fillId="0" borderId="0" xfId="0" applyNumberFormat="1" applyFont="1"/>
    <xf numFmtId="0" fontId="2" fillId="2" borderId="0" xfId="0" applyFont="1" applyFill="1" applyAlignment="1"/>
    <xf numFmtId="2" fontId="0" fillId="2" borderId="0" xfId="0" applyNumberFormat="1" applyFill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0" fontId="2" fillId="3" borderId="0" xfId="0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167" fontId="11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right"/>
    </xf>
    <xf numFmtId="2" fontId="2" fillId="0" borderId="0" xfId="0" applyNumberFormat="1" applyFont="1"/>
    <xf numFmtId="2" fontId="2" fillId="0" borderId="0" xfId="0" applyNumberFormat="1" applyFont="1" applyAlignme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B7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20">
        <v>867804.96938603546</v>
      </c>
    </row>
    <row r="3" spans="1:2" ht="15.75" customHeight="1" x14ac:dyDescent="0.15">
      <c r="A3" s="2" t="s">
        <v>3</v>
      </c>
      <c r="B3" s="20">
        <v>177974.0481272742</v>
      </c>
    </row>
    <row r="4" spans="1:2" ht="15.75" customHeight="1" x14ac:dyDescent="0.15">
      <c r="A4" s="2" t="s">
        <v>4</v>
      </c>
      <c r="B4" s="20">
        <v>204555.28420119709</v>
      </c>
    </row>
    <row r="5" spans="1:2" ht="15.75" customHeight="1" x14ac:dyDescent="0.15">
      <c r="A5" s="2" t="s">
        <v>71</v>
      </c>
      <c r="B5" s="30">
        <v>0.56799999999999995</v>
      </c>
    </row>
    <row r="6" spans="1:2" ht="15.75" customHeight="1" x14ac:dyDescent="0.15">
      <c r="A6" s="2" t="s">
        <v>72</v>
      </c>
      <c r="B6" s="31">
        <v>0.51200000000000001</v>
      </c>
    </row>
    <row r="7" spans="1:2" ht="15.75" customHeight="1" x14ac:dyDescent="0.15">
      <c r="A7" s="2" t="s">
        <v>73</v>
      </c>
      <c r="B7" s="29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74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79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58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59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60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75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176353.82451576061</v>
      </c>
    </row>
    <row r="3" spans="1:2" ht="15.75" customHeight="1" x14ac:dyDescent="0.2">
      <c r="A3" s="5">
        <v>2018</v>
      </c>
      <c r="B3" s="15">
        <v>174658.49535266697</v>
      </c>
    </row>
    <row r="4" spans="1:2" ht="15.75" customHeight="1" x14ac:dyDescent="0.2">
      <c r="A4" s="5">
        <v>2019</v>
      </c>
      <c r="B4" s="15">
        <v>172874.16606401838</v>
      </c>
    </row>
    <row r="5" spans="1:2" ht="15.75" customHeight="1" x14ac:dyDescent="0.2">
      <c r="A5" s="5">
        <v>2020</v>
      </c>
      <c r="B5" s="15">
        <v>170992.31253564314</v>
      </c>
    </row>
    <row r="6" spans="1:2" ht="15.75" customHeight="1" x14ac:dyDescent="0.2">
      <c r="A6" s="5">
        <v>2021</v>
      </c>
      <c r="B6" s="15">
        <v>169202.0905352431</v>
      </c>
    </row>
    <row r="7" spans="1:2" ht="15.75" customHeight="1" x14ac:dyDescent="0.2">
      <c r="A7" s="5">
        <v>2022</v>
      </c>
      <c r="B7" s="15">
        <v>167575.14221940024</v>
      </c>
    </row>
    <row r="8" spans="1:2" ht="15.75" customHeight="1" x14ac:dyDescent="0.2">
      <c r="A8" s="5">
        <v>2023</v>
      </c>
      <c r="B8" s="15">
        <v>165837.38011789907</v>
      </c>
    </row>
    <row r="9" spans="1:2" ht="15.75" customHeight="1" x14ac:dyDescent="0.2">
      <c r="A9" s="5">
        <v>2024</v>
      </c>
      <c r="B9" s="15">
        <v>163993.39377659772</v>
      </c>
    </row>
    <row r="10" spans="1:2" ht="15.75" customHeight="1" x14ac:dyDescent="0.2">
      <c r="A10" s="5">
        <v>2025</v>
      </c>
      <c r="B10" s="15">
        <v>162044.77343532885</v>
      </c>
    </row>
    <row r="11" spans="1:2" ht="15.75" customHeight="1" x14ac:dyDescent="0.2">
      <c r="A11" s="5">
        <v>2026</v>
      </c>
      <c r="B11" s="15">
        <v>159507.77480490523</v>
      </c>
    </row>
    <row r="12" spans="1:2" ht="15.75" customHeight="1" x14ac:dyDescent="0.2">
      <c r="A12" s="5">
        <v>2027</v>
      </c>
      <c r="B12" s="15">
        <v>157416.57333469548</v>
      </c>
    </row>
    <row r="13" spans="1:2" ht="15.75" customHeight="1" x14ac:dyDescent="0.2">
      <c r="A13" s="5">
        <v>2028</v>
      </c>
      <c r="B13" s="15">
        <v>155245.66651214968</v>
      </c>
    </row>
    <row r="14" spans="1:2" ht="15.75" customHeight="1" x14ac:dyDescent="0.2">
      <c r="A14" s="5">
        <v>2029</v>
      </c>
      <c r="B14" s="15">
        <v>152997.78653795182</v>
      </c>
    </row>
    <row r="15" spans="1:2" ht="15.75" customHeight="1" x14ac:dyDescent="0.2">
      <c r="A15" s="5">
        <v>2030</v>
      </c>
      <c r="B15" s="15">
        <v>150674.07574309639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14" sqref="B14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61</v>
      </c>
      <c r="C1" s="2" t="s">
        <v>62</v>
      </c>
      <c r="D1" s="2" t="s">
        <v>63</v>
      </c>
    </row>
    <row r="2" spans="1:7" ht="15.75" customHeight="1" x14ac:dyDescent="0.15">
      <c r="A2" s="2" t="s">
        <v>74</v>
      </c>
      <c r="B2" s="23">
        <v>0</v>
      </c>
      <c r="C2" s="2">
        <v>0.85</v>
      </c>
      <c r="D2" s="21">
        <v>7.08</v>
      </c>
      <c r="E2" s="2"/>
      <c r="F2" s="13"/>
      <c r="G2" s="2"/>
    </row>
    <row r="3" spans="1:7" ht="15.75" customHeight="1" x14ac:dyDescent="0.15">
      <c r="A3" s="2" t="s">
        <v>64</v>
      </c>
      <c r="B3" s="21">
        <v>0.64100000000000001</v>
      </c>
      <c r="C3" s="2">
        <v>0.85</v>
      </c>
      <c r="D3" s="21">
        <v>0.35</v>
      </c>
      <c r="E3" s="2"/>
      <c r="F3" s="13"/>
      <c r="G3" s="2"/>
    </row>
    <row r="4" spans="1:7" ht="15.75" customHeight="1" x14ac:dyDescent="0.15">
      <c r="A4" s="2" t="s">
        <v>76</v>
      </c>
      <c r="B4" s="21">
        <v>0.14000000000000001</v>
      </c>
      <c r="C4" s="2">
        <v>0.85</v>
      </c>
      <c r="D4" s="21">
        <v>3.56</v>
      </c>
      <c r="E4" s="2"/>
      <c r="F4" s="13"/>
      <c r="G4" s="2"/>
    </row>
    <row r="5" spans="1:7" ht="15.75" customHeight="1" x14ac:dyDescent="0.15">
      <c r="A5" s="2" t="s">
        <v>77</v>
      </c>
      <c r="B5" s="21">
        <v>0</v>
      </c>
      <c r="C5" s="2">
        <v>0.85</v>
      </c>
      <c r="D5" s="21">
        <v>48</v>
      </c>
      <c r="E5" s="2"/>
      <c r="F5" s="13"/>
      <c r="G5" s="2"/>
    </row>
    <row r="6" spans="1:7" ht="15.75" customHeight="1" x14ac:dyDescent="0.15">
      <c r="A6" s="2" t="s">
        <v>75</v>
      </c>
      <c r="B6" s="21">
        <v>0.61</v>
      </c>
      <c r="C6" s="2">
        <v>0.85</v>
      </c>
      <c r="D6" s="21">
        <v>3.56</v>
      </c>
      <c r="E6" s="2"/>
      <c r="F6" s="13"/>
      <c r="G6" s="2"/>
    </row>
    <row r="7" spans="1:7" ht="15.75" customHeight="1" x14ac:dyDescent="0.15">
      <c r="A7" t="s">
        <v>78</v>
      </c>
      <c r="B7" s="21">
        <v>0</v>
      </c>
      <c r="C7" s="2">
        <v>0.85</v>
      </c>
      <c r="D7" s="21">
        <v>25</v>
      </c>
      <c r="E7" s="2"/>
      <c r="F7" s="13"/>
      <c r="G7" s="2"/>
    </row>
    <row r="8" spans="1:7" ht="15.75" customHeight="1" x14ac:dyDescent="0.15">
      <c r="A8" s="3" t="s">
        <v>65</v>
      </c>
      <c r="B8" s="21">
        <v>0</v>
      </c>
      <c r="C8" s="2">
        <v>0.85</v>
      </c>
      <c r="D8" s="21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66</v>
      </c>
      <c r="I1" s="2"/>
      <c r="J1" s="2"/>
    </row>
    <row r="2" spans="1:10" ht="15.75" customHeight="1" x14ac:dyDescent="0.15">
      <c r="A2" s="2" t="s">
        <v>74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64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76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77</v>
      </c>
      <c r="B5" s="5">
        <v>0</v>
      </c>
      <c r="C5" s="5">
        <v>0</v>
      </c>
      <c r="D5" s="5">
        <f>demographics!$B$6</f>
        <v>0.51200000000000001</v>
      </c>
      <c r="E5" s="5">
        <f>demographics!$B$6</f>
        <v>0.51200000000000001</v>
      </c>
      <c r="F5" s="5">
        <v>0</v>
      </c>
      <c r="G5" s="5">
        <v>0</v>
      </c>
    </row>
    <row r="6" spans="1:10" ht="15.75" customHeight="1" x14ac:dyDescent="0.15">
      <c r="A6" s="2" t="s">
        <v>75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0.51200000000000001</v>
      </c>
    </row>
    <row r="8" spans="1:10" ht="15.75" customHeight="1" x14ac:dyDescent="0.15">
      <c r="A8" s="3" t="s">
        <v>65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34.1640625" customWidth="1"/>
  </cols>
  <sheetData>
    <row r="1" spans="1:6" ht="15.75" customHeight="1" x14ac:dyDescent="0.15">
      <c r="A1" s="2" t="s">
        <v>56</v>
      </c>
      <c r="B1" t="s">
        <v>67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78</v>
      </c>
      <c r="B2" t="s">
        <v>68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69</v>
      </c>
      <c r="C3" s="14">
        <f>demographics!$B$5 * 'Interventions target population'!$G$7</f>
        <v>0.29081599999999996</v>
      </c>
      <c r="D3" s="14">
        <f>demographics!$B$5 * 'Interventions target population'!$G$7</f>
        <v>0.29081599999999996</v>
      </c>
      <c r="E3" s="14">
        <v>0</v>
      </c>
      <c r="F3" s="14">
        <v>0</v>
      </c>
    </row>
    <row r="4" spans="1:6" ht="15.75" customHeight="1" x14ac:dyDescent="0.15">
      <c r="A4" t="s">
        <v>65</v>
      </c>
      <c r="B4" t="s">
        <v>68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69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7">
        <v>0.29699999999999999</v>
      </c>
      <c r="G2" s="27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7">
        <v>0.29699999999999999</v>
      </c>
      <c r="G3" s="27">
        <v>0.29699999999999999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0.33500000000000002</v>
      </c>
      <c r="F4" s="27">
        <v>0.33500000000000002</v>
      </c>
      <c r="G4" s="27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22" sqref="D22"/>
    </sheetView>
  </sheetViews>
  <sheetFormatPr baseColWidth="10" defaultColWidth="14.5" defaultRowHeight="15.75" customHeight="1" x14ac:dyDescent="0.15"/>
  <cols>
    <col min="1" max="1" width="27.16406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6" sqref="C6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7">
        <v>19.05</v>
      </c>
      <c r="B2" s="7">
        <v>23.73</v>
      </c>
      <c r="C2" s="7">
        <v>29.92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47" sqref="D47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G19" sqref="G19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1" t="s">
        <v>36</v>
      </c>
      <c r="C2" s="24">
        <v>49.202001613049148</v>
      </c>
      <c r="D2" s="24">
        <v>49.137521172334814</v>
      </c>
      <c r="E2" s="24">
        <v>37.976948540132589</v>
      </c>
      <c r="F2" s="24">
        <v>21.703210571786748</v>
      </c>
      <c r="G2" s="24">
        <v>19.610400980935882</v>
      </c>
    </row>
    <row r="3" spans="1:7" ht="15.75" customHeight="1" x14ac:dyDescent="0.15">
      <c r="B3" s="21" t="s">
        <v>37</v>
      </c>
      <c r="C3" s="24">
        <v>17.518191598342344</v>
      </c>
      <c r="D3" s="24">
        <v>17.495233574730566</v>
      </c>
      <c r="E3" s="24">
        <v>24.307536913563698</v>
      </c>
      <c r="F3" s="24">
        <v>26.245386380069551</v>
      </c>
      <c r="G3" s="24">
        <v>25.703446248327705</v>
      </c>
    </row>
    <row r="4" spans="1:7" ht="15.75" customHeight="1" x14ac:dyDescent="0.15">
      <c r="B4" s="21" t="s">
        <v>38</v>
      </c>
      <c r="C4" s="22">
        <v>16.790749718588579</v>
      </c>
      <c r="D4" s="22">
        <v>16.768745025562197</v>
      </c>
      <c r="E4" s="22">
        <v>24.166720772133754</v>
      </c>
      <c r="F4" s="22">
        <v>40.610590962972879</v>
      </c>
      <c r="G4" s="22">
        <v>46.200712795932716</v>
      </c>
    </row>
    <row r="5" spans="1:7" ht="15.75" customHeight="1" x14ac:dyDescent="0.15">
      <c r="B5" s="21" t="s">
        <v>39</v>
      </c>
      <c r="C5" s="22">
        <v>3.4362744763058837</v>
      </c>
      <c r="D5" s="22">
        <v>3.431771153567305</v>
      </c>
      <c r="E5" s="22">
        <v>4.4251785927578409</v>
      </c>
      <c r="F5" s="22">
        <v>12.102678252492941</v>
      </c>
      <c r="G5" s="22">
        <v>12.01235975807135</v>
      </c>
    </row>
    <row r="6" spans="1:7" ht="15.75" customHeight="1" x14ac:dyDescent="0.15">
      <c r="A6" s="2" t="s">
        <v>40</v>
      </c>
      <c r="B6" s="25" t="s">
        <v>36</v>
      </c>
      <c r="C6" s="26">
        <v>52.050561453459785</v>
      </c>
      <c r="D6" s="26">
        <v>51.98234790458136</v>
      </c>
      <c r="E6" s="26">
        <v>53.629675831135003</v>
      </c>
      <c r="F6" s="26">
        <v>50.248357117507744</v>
      </c>
      <c r="G6" s="26">
        <v>44.848260450963195</v>
      </c>
    </row>
    <row r="7" spans="1:7" ht="15.75" customHeight="1" x14ac:dyDescent="0.15">
      <c r="B7" s="25" t="s">
        <v>37</v>
      </c>
      <c r="C7" s="26">
        <v>21.394071718181319</v>
      </c>
      <c r="D7" s="26">
        <v>21.366034257756201</v>
      </c>
      <c r="E7" s="26">
        <v>21.182634822067307</v>
      </c>
      <c r="F7" s="26">
        <v>27.51257381607083</v>
      </c>
      <c r="G7" s="26">
        <v>35.216094484570654</v>
      </c>
    </row>
    <row r="8" spans="1:7" ht="15.75" customHeight="1" x14ac:dyDescent="0.15">
      <c r="B8" s="25" t="s">
        <v>38</v>
      </c>
      <c r="C8" s="26">
        <v>23.536983019549275</v>
      </c>
      <c r="D8" s="26">
        <v>23.506137220833143</v>
      </c>
      <c r="E8" s="26">
        <v>20.21527800991651</v>
      </c>
      <c r="F8" s="26">
        <v>17.239499766388274</v>
      </c>
      <c r="G8" s="26">
        <v>16.455886140643354</v>
      </c>
    </row>
    <row r="9" spans="1:7" ht="15.75" customHeight="1" x14ac:dyDescent="0.15">
      <c r="B9" s="25" t="s">
        <v>39</v>
      </c>
      <c r="C9" s="26">
        <v>6.1620702449346654</v>
      </c>
      <c r="D9" s="26">
        <v>6.1539946993861134</v>
      </c>
      <c r="E9" s="26">
        <v>6.6563616136217139</v>
      </c>
      <c r="F9" s="26">
        <v>5.1497584776131093</v>
      </c>
      <c r="G9" s="26">
        <v>2.6376811714603732</v>
      </c>
    </row>
    <row r="10" spans="1:7" ht="15.75" customHeight="1" x14ac:dyDescent="0.15">
      <c r="A10" s="2" t="s">
        <v>41</v>
      </c>
      <c r="B10" s="2" t="s">
        <v>42</v>
      </c>
      <c r="C10" s="16">
        <v>80.3</v>
      </c>
      <c r="D10" s="17">
        <v>46.2</v>
      </c>
      <c r="E10" s="17">
        <v>3.3</v>
      </c>
      <c r="F10" s="17">
        <v>0.7</v>
      </c>
      <c r="G10" s="19">
        <v>0</v>
      </c>
    </row>
    <row r="11" spans="1:7" ht="15.75" customHeight="1" x14ac:dyDescent="0.15">
      <c r="B11" s="2" t="s">
        <v>43</v>
      </c>
      <c r="C11" s="16">
        <v>6.8</v>
      </c>
      <c r="D11" s="17">
        <v>16.3</v>
      </c>
      <c r="E11" s="17">
        <v>9.4</v>
      </c>
      <c r="F11" s="17">
        <v>4.4000000000000004</v>
      </c>
      <c r="G11" s="19">
        <v>0</v>
      </c>
    </row>
    <row r="12" spans="1:7" ht="15.75" customHeight="1" x14ac:dyDescent="0.15">
      <c r="B12" s="2" t="s">
        <v>44</v>
      </c>
      <c r="C12" s="16">
        <v>10.7</v>
      </c>
      <c r="D12" s="17">
        <v>37.1</v>
      </c>
      <c r="E12" s="17">
        <v>83.7</v>
      </c>
      <c r="F12" s="17">
        <v>87.9</v>
      </c>
      <c r="G12">
        <v>0</v>
      </c>
    </row>
    <row r="13" spans="1:7" ht="15.75" customHeight="1" x14ac:dyDescent="0.15">
      <c r="B13" s="2" t="s">
        <v>45</v>
      </c>
      <c r="C13" s="16">
        <v>2.2000000000000002</v>
      </c>
      <c r="D13" s="17">
        <v>0.5</v>
      </c>
      <c r="E13" s="17">
        <v>3.6</v>
      </c>
      <c r="F13" s="17">
        <v>6.9</v>
      </c>
      <c r="G13" s="18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G10" sqref="G10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8">
        <v>0.06</v>
      </c>
      <c r="C2" s="28">
        <v>0.06</v>
      </c>
      <c r="D2" s="28">
        <v>0.06</v>
      </c>
      <c r="E2" s="28">
        <v>0.06</v>
      </c>
      <c r="F2" s="28">
        <v>0.06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2016-09-21T02:14:31Z</dcterms:modified>
</cp:coreProperties>
</file>