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37720" yWindow="1120" windowWidth="31360" windowHeight="14560" tabRatio="500" firstSheet="5" activeTab="8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6" i="21" l="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</commentList>
</comments>
</file>

<file path=xl/comments3.xml><?xml version="1.0" encoding="utf-8"?>
<comments xmlns="http://schemas.openxmlformats.org/spreadsheetml/2006/main">
  <authors>
    <author/>
    <author>Ruth</author>
  </authors>
  <commentList>
    <comment ref="E13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</commentList>
</comments>
</file>

<file path=xl/sharedStrings.xml><?xml version="1.0" encoding="utf-8"?>
<sst xmlns="http://schemas.openxmlformats.org/spreadsheetml/2006/main" count="393" uniqueCount="105">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</sst>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3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2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0" fillId="7" borderId="0" xfId="0" applyFont="1" applyFill="1" applyAlignment="1"/>
    <xf numFmtId="1" fontId="0" fillId="7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8" borderId="0" xfId="0" applyNumberFormat="1" applyFont="1" applyFill="1" applyAlignment="1">
      <alignment horizontal="right"/>
    </xf>
  </cellXfs>
  <cellStyles count="36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3:B14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6" t="s">
        <v>4</v>
      </c>
      <c r="B2" s="8">
        <v>15204000</v>
      </c>
    </row>
    <row r="3" spans="1:2" ht="15.75" customHeight="1">
      <c r="A3" s="6" t="s">
        <v>8</v>
      </c>
      <c r="B3" s="8">
        <v>3118117</v>
      </c>
    </row>
    <row r="4" spans="1:2" ht="15.75" customHeight="1">
      <c r="A4" s="6" t="s">
        <v>9</v>
      </c>
      <c r="B4" s="8">
        <v>3689944</v>
      </c>
    </row>
    <row r="5" spans="1:2" ht="15.75" customHeight="1">
      <c r="A5" s="6" t="s">
        <v>71</v>
      </c>
      <c r="B5" s="12">
        <v>0.56799999999999995</v>
      </c>
    </row>
    <row r="6" spans="1:2" ht="15.75" customHeight="1">
      <c r="A6" s="6" t="s">
        <v>70</v>
      </c>
      <c r="B6" s="22">
        <v>0.4</v>
      </c>
    </row>
    <row r="7" spans="1:2" ht="15.75" customHeight="1">
      <c r="A7" s="6" t="s">
        <v>72</v>
      </c>
      <c r="B7" s="22">
        <v>0.20599999999999999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>
      <c r="B10" s="6"/>
      <c r="D10" s="6"/>
      <c r="E10" s="6"/>
      <c r="F10" s="6"/>
      <c r="G10" s="6"/>
    </row>
    <row r="11" spans="1:7" ht="15.75" customHeight="1">
      <c r="B11" s="6"/>
      <c r="D11" s="6"/>
      <c r="E11" s="6"/>
      <c r="F11" s="6"/>
      <c r="G11" s="6"/>
    </row>
    <row r="12" spans="1:7" ht="15.75" customHeight="1">
      <c r="B12" s="6"/>
      <c r="D12" s="6"/>
      <c r="E12" s="6"/>
      <c r="F12" s="6"/>
      <c r="G12" s="6"/>
    </row>
    <row r="13" spans="1:7" ht="15.75" customHeight="1">
      <c r="B13" s="6"/>
      <c r="D13" s="6"/>
      <c r="E13" s="6"/>
      <c r="F13" s="6"/>
      <c r="G13" s="6"/>
    </row>
    <row r="14" spans="1:7" ht="15.75" customHeight="1">
      <c r="B14" s="6"/>
      <c r="D14" s="6"/>
      <c r="E14" s="6"/>
      <c r="F14" s="6"/>
      <c r="G14" s="6"/>
    </row>
    <row r="15" spans="1:7" ht="15.75" customHeight="1">
      <c r="B15" s="6"/>
      <c r="D15" s="6"/>
      <c r="E15" s="6"/>
      <c r="F15" s="6"/>
      <c r="G15" s="6"/>
    </row>
    <row r="16" spans="1:7" ht="15.75" customHeight="1">
      <c r="B16" s="6"/>
      <c r="D16" s="6"/>
      <c r="E16" s="6"/>
      <c r="F16" s="6"/>
      <c r="G16" s="6"/>
    </row>
    <row r="17" spans="2:7" ht="15.75" customHeight="1">
      <c r="B17" s="6"/>
      <c r="D17" s="6"/>
      <c r="E17" s="6"/>
      <c r="F17" s="6"/>
      <c r="G17" s="6"/>
    </row>
    <row r="18" spans="2:7" ht="15.75" customHeight="1">
      <c r="B18" s="6"/>
      <c r="C18" s="6"/>
    </row>
    <row r="19" spans="2:7" ht="15.75" customHeight="1">
      <c r="B19" s="6"/>
      <c r="C19" s="6"/>
    </row>
    <row r="20" spans="2:7" ht="15.75" customHeight="1">
      <c r="B20" s="6"/>
      <c r="C20" s="6"/>
    </row>
    <row r="21" spans="2:7" ht="15.75" customHeight="1">
      <c r="B21" s="6"/>
      <c r="C21" s="6"/>
    </row>
    <row r="22" spans="2:7" ht="15.75" customHeight="1">
      <c r="B22" s="6"/>
      <c r="C22" s="6"/>
    </row>
    <row r="23" spans="2:7" ht="15.75" customHeight="1">
      <c r="B23" s="6"/>
      <c r="C23" s="6"/>
    </row>
    <row r="24" spans="2:7" ht="15.75" customHeight="1">
      <c r="B24" s="6"/>
      <c r="C24" s="6"/>
    </row>
    <row r="25" spans="2:7" ht="15.75" customHeight="1">
      <c r="B25" s="6"/>
      <c r="C25" s="6"/>
    </row>
    <row r="26" spans="2:7" ht="15.75" customHeight="1">
      <c r="B26" s="6"/>
      <c r="C26" s="6"/>
    </row>
    <row r="27" spans="2:7" ht="15.75" customHeight="1">
      <c r="B27" s="6"/>
      <c r="C27" s="6"/>
    </row>
    <row r="28" spans="2:7" ht="15.75" customHeight="1">
      <c r="B28" s="6"/>
      <c r="C28" s="6"/>
    </row>
    <row r="29" spans="2:7" ht="15.75" customHeight="1">
      <c r="B29" s="6"/>
      <c r="C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25" sqref="E25"/>
    </sheetView>
  </sheetViews>
  <sheetFormatPr baseColWidth="10" defaultColWidth="14.5" defaultRowHeight="15.75" customHeight="1" x14ac:dyDescent="0"/>
  <sheetData>
    <row r="1" spans="1:4" ht="15.75" customHeight="1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>
      <c r="A3" s="6"/>
      <c r="B3" s="6"/>
      <c r="C3" s="6"/>
      <c r="D3" s="6"/>
      <c r="E3" s="6"/>
      <c r="F3" s="6"/>
    </row>
    <row r="4" spans="1:6" ht="15.75" customHeight="1">
      <c r="A4" s="6"/>
      <c r="B4" s="6"/>
      <c r="C4" s="6"/>
      <c r="D4" s="6"/>
      <c r="E4" s="6"/>
      <c r="F4" s="6"/>
    </row>
    <row r="5" spans="1:6" ht="15.75" customHeight="1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4">
      <c r="A2" s="6" t="s">
        <v>74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4">
      <c r="A3" s="6" t="s">
        <v>75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>
      <c r="A4" s="6"/>
      <c r="B4" s="6"/>
      <c r="C4" s="6"/>
      <c r="D4" s="6"/>
      <c r="E4" s="6"/>
      <c r="F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>
      <c r="A3" s="6"/>
      <c r="B3" s="6"/>
      <c r="C3" s="6"/>
      <c r="D3" s="6"/>
      <c r="E3" s="6"/>
    </row>
    <row r="4" spans="1:5" ht="15.75" customHeight="1">
      <c r="A4" s="6"/>
      <c r="B4" s="6"/>
      <c r="C4" s="6"/>
      <c r="D4" s="6"/>
      <c r="E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2" sqref="D2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5">
        <v>3095470</v>
      </c>
    </row>
    <row r="3" spans="1:2" ht="15.75" customHeight="1">
      <c r="A3" s="4">
        <v>2018</v>
      </c>
      <c r="B3" s="5">
        <v>3071259</v>
      </c>
    </row>
    <row r="4" spans="1:2" ht="15.75" customHeight="1">
      <c r="A4" s="4">
        <v>2019</v>
      </c>
      <c r="B4" s="5">
        <v>3045241</v>
      </c>
    </row>
    <row r="5" spans="1:2" ht="15.75" customHeight="1">
      <c r="A5" s="4">
        <v>2020</v>
      </c>
      <c r="B5" s="5">
        <v>3017266</v>
      </c>
    </row>
    <row r="6" spans="1:2" ht="15.75" customHeight="1">
      <c r="A6" s="4">
        <v>2021</v>
      </c>
      <c r="B6" s="5">
        <v>2990677</v>
      </c>
    </row>
    <row r="7" spans="1:2" ht="15.75" customHeight="1">
      <c r="A7" s="4">
        <v>2022</v>
      </c>
      <c r="B7" s="5">
        <v>2962144</v>
      </c>
    </row>
    <row r="8" spans="1:2" ht="15.75" customHeight="1">
      <c r="A8" s="4">
        <v>2023</v>
      </c>
      <c r="B8" s="5">
        <v>2931643</v>
      </c>
    </row>
    <row r="9" spans="1:2" ht="15.75" customHeight="1">
      <c r="A9" s="4">
        <v>2024</v>
      </c>
      <c r="B9" s="5">
        <v>2899255</v>
      </c>
    </row>
    <row r="10" spans="1:2" ht="15.75" customHeight="1">
      <c r="A10" s="4">
        <v>2025</v>
      </c>
      <c r="B10" s="5">
        <v>2865008</v>
      </c>
    </row>
    <row r="11" spans="1:2" ht="15.75" customHeight="1">
      <c r="A11" s="4">
        <v>2026</v>
      </c>
      <c r="B11" s="5">
        <v>2836142</v>
      </c>
    </row>
    <row r="12" spans="1:2" ht="15.75" customHeight="1">
      <c r="A12" s="4">
        <v>2027</v>
      </c>
      <c r="B12" s="5">
        <v>2805541</v>
      </c>
    </row>
    <row r="13" spans="1:2" ht="15.75" customHeight="1">
      <c r="A13" s="4">
        <v>2028</v>
      </c>
      <c r="B13" s="5">
        <v>2773236</v>
      </c>
    </row>
    <row r="14" spans="1:2" ht="15.75" customHeight="1">
      <c r="A14" s="4">
        <v>2029</v>
      </c>
      <c r="B14" s="5">
        <v>2739273</v>
      </c>
    </row>
    <row r="15" spans="1:2" ht="15.75" customHeight="1">
      <c r="A15" s="4">
        <v>2030</v>
      </c>
      <c r="B15" s="5">
        <v>2703670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2" sqref="B22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>
      <c r="A3" s="6" t="s">
        <v>75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>
      <c r="A4" s="6" t="s">
        <v>76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>
      <c r="A5" s="6" t="s">
        <v>74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>
      <c r="A6" t="s">
        <v>77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>
      <c r="A7" t="s">
        <v>79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>
      <c r="A8" s="32" t="s">
        <v>95</v>
      </c>
      <c r="B8" s="32">
        <v>96</v>
      </c>
      <c r="C8" s="33">
        <v>0.85</v>
      </c>
      <c r="D8" s="33">
        <v>1</v>
      </c>
      <c r="E8" s="6"/>
      <c r="F8" s="6"/>
      <c r="G8" s="6"/>
    </row>
    <row r="9" spans="1:7" ht="15.75" customHeight="1">
      <c r="A9" s="32" t="s">
        <v>96</v>
      </c>
      <c r="B9" s="32">
        <v>1.6</v>
      </c>
      <c r="C9" s="33">
        <v>0.85</v>
      </c>
      <c r="D9" s="33">
        <v>1</v>
      </c>
      <c r="E9" s="6"/>
      <c r="F9" s="6"/>
      <c r="G9" s="6"/>
    </row>
    <row r="10" spans="1:7" ht="15.75" customHeight="1">
      <c r="A10" s="32" t="s">
        <v>97</v>
      </c>
      <c r="B10" s="32">
        <v>0</v>
      </c>
      <c r="C10" s="33">
        <v>0.85</v>
      </c>
      <c r="D10" s="33">
        <v>1</v>
      </c>
      <c r="E10" s="6"/>
      <c r="F10" s="6"/>
      <c r="G10" s="6"/>
    </row>
    <row r="11" spans="1:7" ht="15.75" customHeight="1">
      <c r="A11" s="32" t="s">
        <v>98</v>
      </c>
      <c r="B11" s="32">
        <v>1.6</v>
      </c>
      <c r="C11" s="33">
        <v>0.85</v>
      </c>
      <c r="D11" s="33">
        <v>1</v>
      </c>
      <c r="E11" s="6"/>
      <c r="F11" s="6"/>
      <c r="G11" s="6"/>
    </row>
    <row r="12" spans="1:7" ht="15.75" customHeight="1">
      <c r="A12" s="32" t="s">
        <v>99</v>
      </c>
      <c r="B12" s="34">
        <v>1.6</v>
      </c>
      <c r="C12" s="33">
        <v>0.85</v>
      </c>
      <c r="D12" s="33">
        <v>1</v>
      </c>
      <c r="E12" s="6"/>
      <c r="F12" s="6"/>
      <c r="G12" s="6"/>
    </row>
    <row r="13" spans="1:7" ht="15.75" customHeight="1">
      <c r="A13" s="32" t="s">
        <v>100</v>
      </c>
      <c r="B13" s="32">
        <v>0</v>
      </c>
      <c r="C13" s="33">
        <v>0.85</v>
      </c>
      <c r="D13" s="33">
        <v>1</v>
      </c>
      <c r="E13" s="6"/>
      <c r="F13" s="6"/>
      <c r="G13" s="6"/>
    </row>
    <row r="14" spans="1:7" ht="15.75" customHeight="1">
      <c r="A14" s="32" t="s">
        <v>101</v>
      </c>
      <c r="B14" s="32">
        <v>35.1</v>
      </c>
      <c r="C14" s="33">
        <v>0.85</v>
      </c>
      <c r="D14" s="32">
        <v>1</v>
      </c>
    </row>
    <row r="15" spans="1:7" ht="15.75" customHeight="1">
      <c r="A15" s="32" t="s">
        <v>102</v>
      </c>
      <c r="B15" s="32">
        <v>0</v>
      </c>
      <c r="C15" s="33">
        <v>0.85</v>
      </c>
      <c r="D15" s="32">
        <v>1</v>
      </c>
    </row>
    <row r="16" spans="1:7" ht="15.75" customHeight="1">
      <c r="A16" s="32" t="s">
        <v>103</v>
      </c>
      <c r="B16" s="32">
        <v>0</v>
      </c>
      <c r="C16" s="33">
        <v>0.85</v>
      </c>
      <c r="D16" s="32">
        <v>1</v>
      </c>
    </row>
    <row r="17" spans="2:3" ht="15.75" customHeight="1">
      <c r="B17" s="6"/>
      <c r="C17" s="6"/>
    </row>
    <row r="18" spans="2:3" ht="15.75" customHeight="1">
      <c r="B18" s="6"/>
      <c r="C18" s="6"/>
    </row>
    <row r="19" spans="2:3" ht="15.75" customHeight="1">
      <c r="B19" s="6"/>
      <c r="C19" s="6"/>
    </row>
    <row r="20" spans="2:3" ht="15.75" customHeight="1">
      <c r="B20" s="6"/>
      <c r="C20" s="6"/>
    </row>
    <row r="21" spans="2:3" ht="15.75" customHeight="1">
      <c r="B21" s="6"/>
      <c r="C21" s="6"/>
    </row>
    <row r="22" spans="2:3" ht="15.75" customHeight="1">
      <c r="B22" s="6"/>
      <c r="C22" s="6"/>
    </row>
    <row r="23" spans="2:3" ht="15.75" customHeight="1">
      <c r="B23" s="6"/>
      <c r="C23" s="6"/>
    </row>
    <row r="24" spans="2:3" ht="15.75" customHeight="1">
      <c r="B24" s="6"/>
      <c r="C24" s="6"/>
    </row>
    <row r="25" spans="2:3" ht="15.75" customHeight="1">
      <c r="B25" s="6"/>
      <c r="C25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A8" sqref="A8:G16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I1" s="6"/>
      <c r="J1" s="6"/>
    </row>
    <row r="2" spans="1:10" ht="15.75" customHeight="1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>
      <c r="A4" s="6" t="s">
        <v>76</v>
      </c>
      <c r="B4" s="4">
        <v>0</v>
      </c>
      <c r="C4" s="4">
        <v>0</v>
      </c>
      <c r="D4" s="4">
        <f>demographics!$B$6</f>
        <v>0.4</v>
      </c>
      <c r="E4" s="4">
        <f>demographics!$B$6</f>
        <v>0.4</v>
      </c>
      <c r="F4" s="4">
        <v>0</v>
      </c>
      <c r="G4" s="4">
        <v>0</v>
      </c>
    </row>
    <row r="5" spans="1:10" ht="15.75" customHeight="1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0.4</v>
      </c>
    </row>
    <row r="7" spans="1:10" ht="15.75" customHeight="1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>
      <c r="A8" s="32" t="s">
        <v>95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1</v>
      </c>
    </row>
    <row r="9" spans="1:10" ht="15.75" customHeight="1">
      <c r="A9" s="32" t="s">
        <v>96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1</v>
      </c>
    </row>
    <row r="10" spans="1:10" ht="15.75" customHeight="1">
      <c r="A10" s="32" t="s">
        <v>97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1</v>
      </c>
    </row>
    <row r="11" spans="1:10" ht="15.75" customHeight="1">
      <c r="A11" s="32" t="s">
        <v>98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</row>
    <row r="12" spans="1:10" ht="15.75" customHeight="1">
      <c r="A12" s="32" t="s">
        <v>99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1</v>
      </c>
    </row>
    <row r="13" spans="1:10" ht="15.75" customHeight="1">
      <c r="A13" s="32" t="s">
        <v>100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1</v>
      </c>
    </row>
    <row r="14" spans="1:10" ht="15.75" customHeight="1">
      <c r="A14" s="32" t="s">
        <v>101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2">
        <v>1</v>
      </c>
    </row>
    <row r="15" spans="1:10" ht="15.75" customHeight="1">
      <c r="A15" s="32" t="s">
        <v>102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2">
        <v>1</v>
      </c>
    </row>
    <row r="16" spans="1:10" ht="15.75" customHeight="1">
      <c r="A16" s="32" t="s">
        <v>103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2">
        <v>1</v>
      </c>
    </row>
    <row r="17" spans="2:3" ht="15.75" customHeight="1">
      <c r="B17" s="6"/>
      <c r="C17" s="6"/>
    </row>
    <row r="18" spans="2:3" ht="15.75" customHeight="1">
      <c r="B18" s="6"/>
      <c r="C18" s="6"/>
    </row>
    <row r="19" spans="2:3" ht="15.75" customHeight="1">
      <c r="B19" s="6"/>
      <c r="C19" s="6"/>
    </row>
    <row r="20" spans="2:3" ht="15.75" customHeight="1">
      <c r="B20" s="6"/>
      <c r="C20" s="6"/>
    </row>
    <row r="21" spans="2:3" ht="15.75" customHeight="1">
      <c r="B21" s="6"/>
      <c r="C21" s="6"/>
    </row>
    <row r="22" spans="2:3" ht="15.75" customHeight="1">
      <c r="B22" s="6"/>
      <c r="C22" s="6"/>
    </row>
    <row r="23" spans="2:3" ht="15.75" customHeight="1">
      <c r="B23" s="6"/>
      <c r="C23" s="6"/>
    </row>
    <row r="24" spans="2:3" ht="15.75" customHeight="1">
      <c r="B24" s="6"/>
      <c r="C24" s="6"/>
    </row>
    <row r="25" spans="2:3" ht="15.75" customHeight="1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>
      <c r="A2" t="s">
        <v>77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>
      <c r="B3" t="s">
        <v>69</v>
      </c>
      <c r="C3" s="20">
        <f>demographics!$B$5 * 'Interventions target population'!$G$6</f>
        <v>0.22719999999999999</v>
      </c>
      <c r="D3" s="20">
        <f>demographics!$B$5 * 'Interventions target population'!$G$6</f>
        <v>0.22719999999999999</v>
      </c>
      <c r="E3" s="20">
        <v>0</v>
      </c>
      <c r="F3" s="20">
        <v>0</v>
      </c>
    </row>
    <row r="4" spans="1:6" ht="15.75" customHeight="1">
      <c r="A4" t="s">
        <v>79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>
      <c r="B5" t="s">
        <v>69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21" sqref="C21"/>
    </sheetView>
  </sheetViews>
  <sheetFormatPr baseColWidth="10" defaultColWidth="14.5" defaultRowHeight="15.75" customHeight="1" x14ac:dyDescent="0"/>
  <cols>
    <col min="1" max="1" width="27" customWidth="1"/>
    <col min="2" max="2" width="28.83203125" customWidth="1"/>
  </cols>
  <sheetData>
    <row r="1" spans="1:8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64</v>
      </c>
      <c r="B2" s="35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</row>
    <row r="3" spans="1:8" ht="15.75" customHeight="1">
      <c r="B3" s="35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>
      <c r="A4" s="32" t="s">
        <v>95</v>
      </c>
      <c r="B4" s="36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4.895E-3</v>
      </c>
    </row>
    <row r="5" spans="1:8" ht="15.75" customHeight="1">
      <c r="A5" s="32" t="s">
        <v>96</v>
      </c>
      <c r="B5" s="37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2.0998000000000003E-2</v>
      </c>
    </row>
    <row r="6" spans="1:8" ht="15.75" customHeight="1">
      <c r="A6" s="32" t="s">
        <v>97</v>
      </c>
      <c r="B6" s="37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1</v>
      </c>
    </row>
    <row r="7" spans="1:8" ht="15.75" customHeight="1">
      <c r="A7" s="32" t="s">
        <v>98</v>
      </c>
      <c r="B7" s="37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1</v>
      </c>
    </row>
    <row r="8" spans="1:8" ht="15.75" customHeight="1">
      <c r="A8" s="32" t="s">
        <v>99</v>
      </c>
      <c r="B8" s="37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1</v>
      </c>
    </row>
    <row r="9" spans="1:8" ht="15.75" customHeight="1">
      <c r="A9" s="32" t="s">
        <v>100</v>
      </c>
      <c r="B9" s="37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1</v>
      </c>
    </row>
    <row r="10" spans="1:8" ht="15.75" customHeight="1">
      <c r="A10" s="32" t="s">
        <v>101</v>
      </c>
      <c r="B10" s="37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0.90526300000000004</v>
      </c>
    </row>
    <row r="11" spans="1:8" ht="15.75" customHeight="1">
      <c r="A11" s="32" t="s">
        <v>102</v>
      </c>
      <c r="B11" s="37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0.90526300000000004</v>
      </c>
    </row>
    <row r="12" spans="1:8" ht="15.75" customHeight="1">
      <c r="A12" s="32" t="s">
        <v>103</v>
      </c>
      <c r="B12" s="37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9.4737000000000016E-2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8.83203125" customWidth="1"/>
    <col min="2" max="2" width="27.83203125" customWidth="1"/>
  </cols>
  <sheetData>
    <row r="1" spans="1:8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</row>
    <row r="3" spans="1:8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>
      <c r="A4" s="32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0.98</v>
      </c>
    </row>
    <row r="5" spans="1:8" ht="15.75" customHeight="1">
      <c r="A5" s="32" t="s">
        <v>96</v>
      </c>
      <c r="B5" s="32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0.8</v>
      </c>
    </row>
    <row r="6" spans="1:8" ht="15.75" customHeight="1">
      <c r="A6" s="32" t="s">
        <v>97</v>
      </c>
      <c r="B6" s="32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0.2</v>
      </c>
    </row>
    <row r="7" spans="1:8" ht="15.75" customHeight="1">
      <c r="A7" s="32" t="s">
        <v>98</v>
      </c>
      <c r="B7" s="32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0.5</v>
      </c>
    </row>
    <row r="8" spans="1:8" ht="15.75" customHeight="1">
      <c r="A8" s="32" t="s">
        <v>99</v>
      </c>
      <c r="B8" s="32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0.59</v>
      </c>
    </row>
    <row r="9" spans="1:8" ht="15.75" customHeight="1">
      <c r="A9" s="32" t="s">
        <v>100</v>
      </c>
      <c r="B9" s="32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0.8</v>
      </c>
    </row>
    <row r="10" spans="1:8" ht="15.75" customHeight="1">
      <c r="A10" s="32" t="s">
        <v>101</v>
      </c>
      <c r="B10" s="32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0.95</v>
      </c>
    </row>
    <row r="11" spans="1:8" ht="15.75" customHeight="1">
      <c r="A11" s="32" t="s">
        <v>102</v>
      </c>
      <c r="B11" s="32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0.8</v>
      </c>
    </row>
    <row r="12" spans="1:8" ht="15.75" customHeight="1">
      <c r="A12" s="32" t="s">
        <v>103</v>
      </c>
      <c r="B12" s="32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0.9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B4" s="6"/>
      <c r="C4" s="6"/>
      <c r="D4" s="6"/>
    </row>
    <row r="5" spans="1:7" ht="15.75" customHeight="1">
      <c r="A5" s="6"/>
      <c r="B5" s="6"/>
      <c r="C5" s="6"/>
      <c r="D5" s="6"/>
    </row>
    <row r="6" spans="1:7" ht="15.75" customHeight="1">
      <c r="B6" s="6"/>
      <c r="C6" s="6"/>
      <c r="D6" s="6"/>
    </row>
    <row r="7" spans="1:7" ht="15.75" customHeight="1">
      <c r="B7" s="6"/>
      <c r="C7" s="6"/>
      <c r="D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workbookViewId="0">
      <selection activeCell="A19" sqref="A19"/>
    </sheetView>
  </sheetViews>
  <sheetFormatPr baseColWidth="10" defaultColWidth="14.5" defaultRowHeight="15.75" customHeight="1" x14ac:dyDescent="0"/>
  <sheetData>
    <row r="1" spans="1:4" ht="15.75" customHeight="1">
      <c r="A1" s="3" t="s">
        <v>1</v>
      </c>
      <c r="B1" s="3" t="s">
        <v>6</v>
      </c>
      <c r="C1" s="3" t="s">
        <v>7</v>
      </c>
      <c r="D1" s="1" t="s">
        <v>67</v>
      </c>
    </row>
    <row r="2" spans="1:4" ht="15.75" customHeight="1">
      <c r="A2" s="7">
        <v>25.4</v>
      </c>
      <c r="B2" s="7">
        <v>34.68</v>
      </c>
      <c r="C2" s="7">
        <v>39.32</v>
      </c>
      <c r="D2">
        <v>1.819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H26" sqref="H26"/>
    </sheetView>
  </sheetViews>
  <sheetFormatPr baseColWidth="10" defaultColWidth="14.5" defaultRowHeight="15.75" customHeight="1" x14ac:dyDescent="0"/>
  <cols>
    <col min="1" max="1" width="28.1640625" customWidth="1"/>
  </cols>
  <sheetData>
    <row r="1" spans="1:7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</row>
    <row r="2" spans="1:7" ht="15.75" customHeight="1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</row>
    <row r="3" spans="1:7" ht="15.75" customHeight="1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</row>
    <row r="5" spans="1:7" ht="15.75" customHeight="1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7" ht="15.75" customHeight="1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 ht="15.75" customHeight="1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7" ht="15.75" customHeight="1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7" ht="15.75" customHeight="1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</row>
    <row r="11" spans="1:7" ht="15.75" customHeight="1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</row>
    <row r="12" spans="1:7" ht="15.75" customHeight="1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</row>
    <row r="13" spans="1:7" ht="15.75" customHeight="1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</row>
    <row r="14" spans="1:7" ht="15.75" customHeight="1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</row>
    <row r="15" spans="1:7" ht="15.75" customHeight="1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</row>
    <row r="16" spans="1:7" ht="15.75" customHeight="1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</row>
    <row r="17" spans="1:7" ht="15.75" customHeight="1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</row>
    <row r="18" spans="1:7" ht="15.75" customHeight="1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</row>
    <row r="19" spans="1:7" ht="15.75" customHeight="1">
      <c r="A19" s="23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4">
        <v>2.5897E-2</v>
      </c>
    </row>
    <row r="20" spans="1:7" ht="15.75" customHeight="1">
      <c r="A20" s="23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4">
        <v>7.1409999999999998E-3</v>
      </c>
    </row>
    <row r="21" spans="1:7" ht="15.75" customHeight="1">
      <c r="A21" s="23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4">
        <v>0.255942</v>
      </c>
    </row>
    <row r="22" spans="1:7" ht="15.75" customHeight="1">
      <c r="A22" s="23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4">
        <v>0.146367</v>
      </c>
    </row>
    <row r="23" spans="1:7" ht="15.75" customHeight="1">
      <c r="A23" s="23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4">
        <v>1.7554E-2</v>
      </c>
    </row>
    <row r="24" spans="1:7" ht="15.75" customHeight="1">
      <c r="A24" s="23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4">
        <v>1.8078E-2</v>
      </c>
    </row>
    <row r="25" spans="1:7" ht="15.75" customHeight="1">
      <c r="A25" s="23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4">
        <v>1.1440000000000001E-2</v>
      </c>
    </row>
    <row r="26" spans="1:7" ht="15.75" customHeight="1">
      <c r="A26" s="23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4">
        <v>0.15128800000000001</v>
      </c>
    </row>
    <row r="27" spans="1:7" ht="15.75" customHeight="1">
      <c r="A27" s="23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4">
        <v>0.36629299999999998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J10" sqref="J10"/>
    </sheetView>
  </sheetViews>
  <sheetFormatPr baseColWidth="10" defaultColWidth="14.5" defaultRowHeight="15.75" customHeight="1" x14ac:dyDescent="0"/>
  <cols>
    <col min="2" max="2" width="20.83203125" customWidth="1"/>
  </cols>
  <sheetData>
    <row r="1" spans="1:8" ht="15.75" customHeight="1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  <c r="H2" s="25"/>
    </row>
    <row r="3" spans="1:8" ht="15.75" customHeight="1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  <c r="H3" s="25"/>
    </row>
    <row r="4" spans="1:8" ht="15.75" customHeight="1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  <c r="H4" s="25"/>
    </row>
    <row r="5" spans="1:8" ht="15.75" customHeight="1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  <c r="H5" s="25"/>
    </row>
    <row r="6" spans="1:8" ht="15.75" customHeight="1">
      <c r="A6" s="6" t="s">
        <v>35</v>
      </c>
      <c r="B6" s="6" t="s">
        <v>104</v>
      </c>
      <c r="C6" s="38">
        <v>28.4</v>
      </c>
      <c r="D6" s="26">
        <v>28.4</v>
      </c>
      <c r="E6" s="26">
        <v>29.3</v>
      </c>
      <c r="F6" s="26">
        <v>27.45</v>
      </c>
      <c r="G6" s="26">
        <v>24.5</v>
      </c>
      <c r="H6" s="26"/>
    </row>
    <row r="7" spans="1:8" ht="15.75" customHeight="1">
      <c r="A7" s="6"/>
      <c r="B7" s="6" t="s">
        <v>20</v>
      </c>
      <c r="C7" s="38">
        <v>28.4</v>
      </c>
      <c r="D7" s="26">
        <v>28.4</v>
      </c>
      <c r="E7" s="26">
        <v>29.3</v>
      </c>
      <c r="F7" s="26">
        <v>27.45</v>
      </c>
      <c r="G7" s="26">
        <v>24.5</v>
      </c>
      <c r="H7" s="26"/>
    </row>
    <row r="8" spans="1:8" ht="15.75" customHeight="1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  <c r="H8" s="26"/>
    </row>
    <row r="9" spans="1:8" ht="15.75" customHeight="1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  <c r="H9" s="26"/>
    </row>
    <row r="10" spans="1:8" ht="15.75" customHeight="1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  <c r="H10" s="26"/>
    </row>
    <row r="11" spans="1:8" ht="15.75" customHeight="1">
      <c r="A11" s="6" t="s">
        <v>44</v>
      </c>
      <c r="B11" s="6" t="s">
        <v>45</v>
      </c>
      <c r="C11" s="28">
        <v>80.3</v>
      </c>
      <c r="D11" s="28">
        <v>46.2</v>
      </c>
      <c r="E11" s="28">
        <v>3.3</v>
      </c>
      <c r="F11" s="28">
        <v>0.7</v>
      </c>
      <c r="G11" s="29">
        <v>0</v>
      </c>
      <c r="H11" s="27"/>
    </row>
    <row r="12" spans="1:8" ht="15.75" customHeight="1">
      <c r="B12" s="6" t="s">
        <v>46</v>
      </c>
      <c r="C12" s="28">
        <v>6.8</v>
      </c>
      <c r="D12" s="28">
        <v>16.3</v>
      </c>
      <c r="E12" s="29">
        <v>9.4</v>
      </c>
      <c r="F12" s="29">
        <v>4.4000000000000004</v>
      </c>
      <c r="G12" s="29">
        <v>0</v>
      </c>
      <c r="H12" s="27"/>
    </row>
    <row r="13" spans="1:8" ht="15.75" customHeight="1">
      <c r="B13" s="6" t="s">
        <v>47</v>
      </c>
      <c r="C13" s="28">
        <v>10.7</v>
      </c>
      <c r="D13" s="28">
        <v>37.1</v>
      </c>
      <c r="E13" s="28">
        <v>83.7</v>
      </c>
      <c r="F13" s="28">
        <v>87.9</v>
      </c>
      <c r="G13" s="29">
        <v>0</v>
      </c>
      <c r="H13" s="27"/>
    </row>
    <row r="14" spans="1:8" ht="15.75" customHeight="1">
      <c r="B14" s="6" t="s">
        <v>48</v>
      </c>
      <c r="C14" s="29">
        <v>2.2000000000000002</v>
      </c>
      <c r="D14" s="29">
        <v>0.5</v>
      </c>
      <c r="E14" s="28">
        <v>3.6</v>
      </c>
      <c r="F14" s="28">
        <v>6.9</v>
      </c>
      <c r="G14" s="29">
        <v>100</v>
      </c>
      <c r="H14" s="27"/>
    </row>
    <row r="15" spans="1:8" ht="15.75" customHeight="1">
      <c r="A15" t="s">
        <v>91</v>
      </c>
      <c r="B15" s="23" t="s">
        <v>92</v>
      </c>
      <c r="C15" s="30"/>
      <c r="D15" s="30"/>
      <c r="E15" s="30"/>
      <c r="F15" s="30"/>
      <c r="G15" s="30"/>
      <c r="H15" s="31">
        <v>57.9</v>
      </c>
    </row>
    <row r="16" spans="1:8" ht="15.75" customHeight="1">
      <c r="B16" s="23" t="s">
        <v>93</v>
      </c>
      <c r="C16" s="30"/>
      <c r="D16" s="30"/>
      <c r="E16" s="30"/>
      <c r="F16" s="30"/>
      <c r="G16" s="30"/>
      <c r="H16" s="31">
        <v>4.7</v>
      </c>
    </row>
    <row r="17" spans="2:8" ht="15.75" customHeight="1">
      <c r="B17" s="23" t="s">
        <v>94</v>
      </c>
      <c r="C17" s="30"/>
      <c r="D17" s="30"/>
      <c r="E17" s="30"/>
      <c r="F17" s="30"/>
      <c r="G17" s="30"/>
      <c r="H17" s="31">
        <v>18.7</v>
      </c>
    </row>
    <row r="18" spans="2:8" ht="15.75" customHeight="1">
      <c r="B18" s="23" t="s">
        <v>89</v>
      </c>
      <c r="C18" s="30"/>
      <c r="D18" s="30"/>
      <c r="E18" s="30"/>
      <c r="F18" s="30"/>
      <c r="G18" s="30"/>
      <c r="H18" s="31">
        <v>11.22</v>
      </c>
    </row>
    <row r="19" spans="2:8" ht="15.75" customHeight="1">
      <c r="B19" s="23" t="s">
        <v>90</v>
      </c>
      <c r="C19" s="30"/>
      <c r="D19" s="30"/>
      <c r="E19" s="30"/>
      <c r="F19" s="30"/>
      <c r="G19" s="30"/>
      <c r="H19" s="31">
        <v>7.48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"/>
  <sheetData>
    <row r="1" spans="1:3" ht="15.75" customHeight="1">
      <c r="A1" s="6" t="s">
        <v>23</v>
      </c>
      <c r="B1" s="6" t="s">
        <v>25</v>
      </c>
      <c r="C1" s="6" t="s">
        <v>26</v>
      </c>
    </row>
    <row r="2" spans="1:3" ht="15.75" customHeight="1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B28" sqref="B28"/>
    </sheetView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2017-01-17T03:53:16Z</dcterms:created>
  <dcterms:modified xsi:type="dcterms:W3CDTF">2017-02-03T04:29:46Z</dcterms:modified>
</cp:coreProperties>
</file>