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07EA9358-64C7-424F-A4A3-EEE363903EEE}" xr6:coauthVersionLast="47" xr6:coauthVersionMax="47" xr10:uidLastSave="{00000000-0000-0000-0000-000000000000}"/>
  <bookViews>
    <workbookView xWindow="7965" yWindow="2430" windowWidth="27480" windowHeight="16170" tabRatio="961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I24" i="2" s="1"/>
  <c r="G25" i="2"/>
  <c r="H25" i="2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G40" i="2"/>
  <c r="H40" i="2"/>
  <c r="I40" i="2" s="1"/>
  <c r="I17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I4" i="2" s="1"/>
  <c r="H5" i="2"/>
  <c r="I5" i="2" s="1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13" i="2"/>
  <c r="I2" i="2"/>
  <c r="I30" i="2" l="1"/>
  <c r="I37" i="2"/>
  <c r="I10" i="2"/>
  <c r="I9" i="2"/>
  <c r="I3" i="2"/>
  <c r="I15" i="2"/>
  <c r="I19" i="2"/>
  <c r="I39" i="2"/>
  <c r="I26" i="2"/>
  <c r="I8" i="2"/>
  <c r="I23" i="2"/>
  <c r="I6" i="2"/>
  <c r="I12" i="2"/>
  <c r="A38" i="2"/>
  <c r="I25" i="2"/>
  <c r="A2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<sst xmlns="http://schemas.openxmlformats.org/spreadsheetml/2006/main" count="1095" uniqueCount="271">
  <si>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</si>
  <si>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</si>
  <si>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</si>
  <si>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</si>
  <si>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</si>
  <si>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</si>
  <si>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</si>
  <si>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</si>
  <si>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</si>
  <si>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</si>
  <si>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</si>
  <si>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</si>
  <si>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</si>
  <si>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</si>
  <si>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</si>
  <si>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</si>
  <si>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</si>
  <si>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</si>
  <si>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</si>
  <si>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</si>
  <si>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</si>
  <si>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</si>
  <si>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</si>
  <si>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</si>
  <si>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</si>
  <si>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</si>
  <si>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</si>
  <si>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</si>
  <si>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</si>
  <si>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</si>
  <si>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</si>
  <si>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</si>
  <si>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</si>
  <si>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</si>
  <si>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</si>
  <si>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</si>
  <si>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</si>
  <si>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</si>
  <si>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</si>
  <si>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</si>
  <si>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</si>
  <si>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</si>
  <si>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</si>
  <si>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</si>
  <si>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</si>
  <si>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</si>
  <si>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</si>
  <si>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</si>
  <si>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</si>
  <si>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</si>
  <si>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</si>
  <si>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</si>
  <si>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</si>
  <si>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</si>
  <si>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</si>
  <si>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</si>
  <si>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</si>
  <si>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</si>
  <si>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</si>
  <si>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</si>
  <si>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</si>
  <si>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</si>
  <si>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</si>
  <si>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</si>
  <si>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</si>
  <si>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</si>
  <si>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</si>
  <si>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</si>
  <si>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</si>
  <si>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</si>
  <si>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</si>
  <si>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</si>
  <si>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</si>
  <si>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</si>
  <si>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</si>
  <si>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</si>
  <si>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</si>
  <si>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</si>
  <si>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</si>
  <si>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</si>
  <si>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</si>
  <si>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</si>
  <si>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</si>
  <si>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</si>
  <si>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</si>
  <si>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</si>
  <si>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</si>
  <si>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</si>
  <si>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</si>
  <si>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</si>
  <si>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</si>
  <si>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</si>
  <si>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</si>
  <si>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</si>
  <si>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</si>
  <si>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</si>
  <si>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</si>
  <si>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</si>
  <si>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</si>
  <si>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</si>
  <si>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</si>
  <si>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</si>
  <si>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</si>
  <si>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</si>
  <si>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</si>
  <si>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</si>
  <si>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</si>
  <si>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</si>
  <si>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</si>
  <si>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</si>
  <si>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</si>
  <si>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</si>
  <si>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</si>
  <si>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</si>
  <si>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</si>
  <si>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</si>
  <si>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</si>
  <si>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</si>
  <si>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</si>
  <si>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</si>
  <si>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</si>
  <si>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</si>
  <si>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</si>
  <si>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</si>
  <si>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</si>
  <si>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</si>
  <si>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</si>
  <si>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</si>
  <si>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</si>
  <si>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</si>
  <si>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</si>
  <si>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</si>
  <si>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</si>
  <si>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</si>
  <si>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</si>
  <si>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</si>
  <si>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</si>
  <si>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</si>
  <si>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</si>
  <si>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</si>
  <si>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</si>
  <si>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</si>
  <si>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</si>
  <si>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</si>
  <si>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</si>
  <si>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</si>
  <si>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</si>
  <si>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</si>
  <si>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</si>
  <si>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</si>
  <si>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</si>
  <si>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</si>
  <si>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</si>
  <si>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</si>
  <si>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</si>
  <si>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</si>
  <si>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</si>
  <si>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</si>
  <si>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</si>
  <si>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</si>
  <si>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</si>
  <si>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</si>
  <si>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</si>
  <si>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</si>
  <si>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</si>
  <si>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</si>
  <si>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</si>
  <si>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</si>
  <si>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</si>
  <si>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</si>
  <si>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</si>
  <si>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</si>
  <si>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</si>
  <si>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</si>
  <si>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</si>
  <si>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</si>
  <si>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</si>
  <si>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</si>
  <si>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</si>
  <si>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</si>
  <si>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</si>
  <si>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</si>
  <si>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</si>
  <si>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</si>
  <si>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</si>
  <si>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</si>
  <si>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</si>
  <si>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</si>
  <si>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</si>
  <si>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</si>
  <si>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</si>
  <si>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</si>
  <si>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</si>
  <si>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</si>
  <si>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</si>
  <si>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</si>
  <si>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</si>
  <si>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</si>
  <si>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</si>
  <si>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</si>
  <si>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</si>
  <si>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</si>
  <si>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</si>
  <si>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</si>
  <si>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</si>
  <si>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</si>
  <si>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</si>
  <si>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</si>
  <si>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</si>
  <si>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</si>
  <si>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</si>
  <si>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</si>
  <si>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</si>
  <si>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</si>
  <si>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</si>
  <si>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</si>
  <si>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</si>
  <si>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</si>
  <si>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Paquet IYCF</t>
  </si>
  <si>
    <t>Population cible</t>
  </si>
  <si>
    <t>Établissement de santé</t>
  </si>
  <si>
    <t>Communauté</t>
  </si>
  <si>
    <t>Médias de masse</t>
  </si>
  <si>
    <t>Tous</t>
  </si>
  <si>
    <t>AIFC 1</t>
  </si>
  <si>
    <t>AIFC 2</t>
  </si>
  <si>
    <t>Programme</t>
  </si>
  <si>
    <t>Traitement de la MAS</t>
  </si>
  <si>
    <t>Défaut</t>
  </si>
  <si>
    <t>Ajouter une extension</t>
  </si>
  <si>
    <t>Mode de livraison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</si>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</sst>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>
        <v>9862402</v>
      </c>
    </row>
    <row r="8" spans="1:3" ht="15" customHeight="1" x14ac:dyDescent="0.2">
      <c r="B8" s="7" t="s">
        <v>97</v>
      </c>
      <c r="C8" s="66">
        <v>0.28199999999999997</v>
      </c>
    </row>
    <row r="9" spans="1:3" ht="15" customHeight="1" x14ac:dyDescent="0.2">
      <c r="B9" s="9" t="s">
        <v>98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100</v>
      </c>
      <c r="C11" s="66">
        <v>0.51</v>
      </c>
    </row>
    <row r="12" spans="1:3" ht="15" customHeight="1" x14ac:dyDescent="0.2">
      <c r="B12" s="7" t="s">
        <v>101</v>
      </c>
      <c r="C12" s="66">
        <v>0.37</v>
      </c>
    </row>
    <row r="13" spans="1:3" ht="15" customHeight="1" x14ac:dyDescent="0.2">
      <c r="B13" s="7" t="s">
        <v>102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>
        <v>0.3</v>
      </c>
    </row>
    <row r="17" spans="1:3" ht="15" customHeight="1" x14ac:dyDescent="0.2">
      <c r="B17" s="9" t="s">
        <v>105</v>
      </c>
      <c r="C17" s="67">
        <v>0.1</v>
      </c>
    </row>
    <row r="18" spans="1:3" ht="15" customHeight="1" x14ac:dyDescent="0.2">
      <c r="B18" s="9" t="s">
        <v>106</v>
      </c>
      <c r="C18" s="67">
        <v>0.1</v>
      </c>
    </row>
    <row r="19" spans="1:3" ht="15" customHeight="1" x14ac:dyDescent="0.2">
      <c r="B19" s="9" t="s">
        <v>107</v>
      </c>
      <c r="C19" s="67">
        <v>0.8</v>
      </c>
    </row>
    <row r="20" spans="1:3" ht="15" customHeight="1" x14ac:dyDescent="0.2">
      <c r="B20" s="9" t="s">
        <v>108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>
        <v>0.127</v>
      </c>
    </row>
    <row r="24" spans="1:3" ht="15" customHeight="1" x14ac:dyDescent="0.2">
      <c r="B24" s="20" t="s">
        <v>111</v>
      </c>
      <c r="C24" s="67">
        <v>0.45200000000000001</v>
      </c>
    </row>
    <row r="25" spans="1:3" ht="15" customHeight="1" x14ac:dyDescent="0.2">
      <c r="B25" s="20" t="s">
        <v>112</v>
      </c>
      <c r="C25" s="67">
        <v>0.33400000000000002</v>
      </c>
    </row>
    <row r="26" spans="1:3" ht="15" customHeight="1" x14ac:dyDescent="0.2">
      <c r="B26" s="20" t="s">
        <v>113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>
        <v>0.20799999999999999</v>
      </c>
    </row>
    <row r="30" spans="1:3" ht="14.25" customHeight="1" x14ac:dyDescent="0.2">
      <c r="B30" s="30" t="s">
        <v>116</v>
      </c>
      <c r="C30" s="69">
        <v>0.63700000000000001</v>
      </c>
    </row>
    <row r="31" spans="1:3" ht="14.25" customHeight="1" x14ac:dyDescent="0.2">
      <c r="B31" s="30" t="s">
        <v>117</v>
      </c>
      <c r="C31" s="69">
        <v>0.11899999999999999</v>
      </c>
    </row>
    <row r="32" spans="1:3" ht="14.25" customHeight="1" x14ac:dyDescent="0.2">
      <c r="B32" s="30" t="s">
        <v>118</v>
      </c>
      <c r="C32" s="69">
        <v>3.5999999999999997E-2</v>
      </c>
    </row>
    <row r="33" spans="1:5" ht="12.75" x14ac:dyDescent="0.2">
      <c r="B33" s="32" t="s">
        <v>119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>
        <v>25</v>
      </c>
    </row>
    <row r="38" spans="1:5" ht="15" customHeight="1" x14ac:dyDescent="0.2">
      <c r="B38" s="16" t="s">
        <v>123</v>
      </c>
      <c r="C38" s="71">
        <v>43</v>
      </c>
      <c r="D38" s="17"/>
      <c r="E38" s="18"/>
    </row>
    <row r="39" spans="1:5" ht="15" customHeight="1" x14ac:dyDescent="0.2">
      <c r="B39" s="16" t="s">
        <v>124</v>
      </c>
      <c r="C39" s="71">
        <v>67</v>
      </c>
      <c r="D39" s="17"/>
      <c r="E39" s="17"/>
    </row>
    <row r="40" spans="1:5" ht="15" customHeight="1" x14ac:dyDescent="0.2">
      <c r="B40" s="16" t="s">
        <v>125</v>
      </c>
      <c r="C40" s="71">
        <v>4.01</v>
      </c>
    </row>
    <row r="41" spans="1:5" ht="15" customHeight="1" x14ac:dyDescent="0.2">
      <c r="B41" s="16" t="s">
        <v>126</v>
      </c>
      <c r="C41" s="67">
        <v>0.13</v>
      </c>
    </row>
    <row r="42" spans="1:5" ht="15" customHeight="1" x14ac:dyDescent="0.2">
      <c r="B42" s="42" t="s">
        <v>127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>
        <v>3.1E-2</v>
      </c>
      <c r="D45" s="17"/>
    </row>
    <row r="46" spans="1:5" ht="15.75" customHeight="1" x14ac:dyDescent="0.2">
      <c r="B46" s="16" t="s">
        <v>130</v>
      </c>
      <c r="C46" s="67">
        <v>0.109</v>
      </c>
      <c r="D46" s="17"/>
    </row>
    <row r="47" spans="1:5" ht="15.75" customHeight="1" x14ac:dyDescent="0.2">
      <c r="B47" s="16" t="s">
        <v>131</v>
      </c>
      <c r="C47" s="67">
        <v>0.36499999999999999</v>
      </c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>
        <v>1.66</v>
      </c>
      <c r="D51" s="17"/>
    </row>
    <row r="52" spans="1:4" ht="15" customHeight="1" x14ac:dyDescent="0.2">
      <c r="B52" s="16" t="s">
        <v>135</v>
      </c>
      <c r="C52" s="72">
        <v>1.66</v>
      </c>
    </row>
    <row r="53" spans="1:4" ht="15.75" customHeight="1" x14ac:dyDescent="0.2">
      <c r="B53" s="16" t="s">
        <v>136</v>
      </c>
      <c r="C53" s="72">
        <v>5.64</v>
      </c>
    </row>
    <row r="54" spans="1:4" ht="15.75" customHeight="1" x14ac:dyDescent="0.2">
      <c r="B54" s="16" t="s">
        <v>137</v>
      </c>
      <c r="C54" s="72">
        <v>5.43</v>
      </c>
    </row>
    <row r="55" spans="1:4" ht="15.75" customHeight="1" x14ac:dyDescent="0.2">
      <c r="B55" s="16" t="s">
        <v>138</v>
      </c>
      <c r="C55" s="72">
        <v>1.91</v>
      </c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>
        <v>0.2</v>
      </c>
    </row>
    <row r="59" spans="1:4" ht="15.75" customHeight="1" x14ac:dyDescent="0.2">
      <c r="B59" s="16" t="s">
        <v>141</v>
      </c>
      <c r="C59" s="66">
        <v>0.42</v>
      </c>
    </row>
    <row r="60" spans="1:4" ht="15.75" customHeight="1" x14ac:dyDescent="0.2">
      <c r="B60" s="16" t="s">
        <v>88</v>
      </c>
      <c r="C60" s="66">
        <v>4.5999999999999999E-2</v>
      </c>
    </row>
    <row r="61" spans="1:4" ht="15.75" customHeight="1" x14ac:dyDescent="0.2">
      <c r="B61" s="16" t="s">
        <v>89</v>
      </c>
      <c r="C61" s="66">
        <v>1.4E-2</v>
      </c>
    </row>
    <row r="63" spans="1:4" ht="15.75" customHeight="1" x14ac:dyDescent="0.2">
      <c r="A63" s="4"/>
    </row>
  </sheetData>
  <sheetProtection algorithmName="SHA-512" hashValue="jzVl1DGrJufWuz/gE1qg+Gh24T5xmC60TN3zxP+/NtIBN6WPVQDnVVmOv6kv6QuVFQQEV3XBEgXPvojecCJlmA==" saltValue="gYuRsaE6O+w10krgF8sIl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226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uaSFwRGdwmkHo4Sr+Bkek3OS+xNmaG8dw3q8tLZDFwf/KVY0RTqtrmj9id3R1V+BKyIl9GQYyipNMmlRDdyhMQ==" saltValue="Sf7nM5ZES9JXt7kBEMRh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226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FctXii/ogm1xz/yyS1B7Mic9ws1FHmXJa0tmxauSq0fucaAydJYFIgfawS0eW8RHHmzOr84n0l8JJVrY56+Qfg==" saltValue="pTAW4VIee1DaJ9cY3OOD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QxUrhHixvonuCbGh/Zu2kQQQP0UPCyvrFFFC9K00fLN+zhckMXvmhSHE433C1RoBshaBdB8vXfvx9TSTXGmEsg==" saltValue="ptnpQS+9DtJrc3/EeN7h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226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4aFUGfImJhiU506dDrOr09S2tc4a3OKUkuzVG5cxlu6TSFvr2mFxDpkuqhmgIDZw+xiwAGt3IuUGfeec38Tt0Q==" saltValue="GTcYHjcklndQ/GrKNc4x9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t79yQYOVtOJyooXQMK4XnXhHymlLBTJC+R4jHZopi+AeWCrYqdab2RWZ7duEZVBstOpEQJSwyNgpZ0zj2ek3TA==" saltValue="s2DKmUht8v8qdaCSrePOX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9A3lY8tOx7JtIGiBE1YgGUZVlA/7BVsPPsle9sMJtqg+Ozg/E21DtoqTcBMwVEh1GmbK1KCG8FztCY7lJvUALA==" saltValue="StnyMOlNdjaOPGIN/IM9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226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236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224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225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28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248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249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253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255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256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257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263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264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174</v>
      </c>
      <c r="B17" s="52" t="s">
        <v>233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246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3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251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252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254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150</v>
      </c>
      <c r="B26" s="52" t="s">
        <v>237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241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242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243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</v>
      </c>
      <c r="B32" s="52" t="s">
        <v>238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239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240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250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258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259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260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261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262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sPIcQvmvJqLJWsX1/1hpJQKaSMtJfgUmL0UM/ADlXSDh54Sj3ccyRV2zc3eAwPs1EVJerwvxc06W7VdjzxTGlA==" saltValue="XN1a7SaDAKBSVtqmVboAP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226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133"/>
      <c r="C2" s="133"/>
      <c r="D2" s="133"/>
      <c r="E2" s="133"/>
      <c r="F2" s="133"/>
      <c r="G2" s="133"/>
      <c r="H2" s="133"/>
      <c r="I2" s="133" t="s">
        <v>27</v>
      </c>
      <c r="J2" s="133"/>
      <c r="K2" s="133"/>
    </row>
    <row r="3" spans="1:11" x14ac:dyDescent="0.2">
      <c r="A3" s="52" t="s">
        <v>234</v>
      </c>
      <c r="B3" s="133"/>
      <c r="C3" s="133"/>
      <c r="D3" s="133"/>
      <c r="E3" s="133"/>
      <c r="F3" s="133"/>
      <c r="G3" s="133"/>
      <c r="H3" s="133" t="s">
        <v>27</v>
      </c>
      <c r="I3" s="133"/>
      <c r="J3" s="133"/>
      <c r="K3" s="133"/>
    </row>
    <row r="4" spans="1:11" x14ac:dyDescent="0.2">
      <c r="A4" s="52" t="s">
        <v>235</v>
      </c>
      <c r="B4" s="133"/>
      <c r="C4" s="133"/>
      <c r="D4" s="133" t="s">
        <v>27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236</v>
      </c>
      <c r="B5" s="133"/>
      <c r="C5" s="133" t="s">
        <v>27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237</v>
      </c>
      <c r="B6" s="133"/>
      <c r="C6" s="133"/>
      <c r="D6" s="133"/>
      <c r="E6" s="133"/>
      <c r="F6" s="133"/>
      <c r="G6" s="133"/>
      <c r="H6" s="133"/>
      <c r="I6" s="133"/>
      <c r="J6" s="133" t="s">
        <v>27</v>
      </c>
      <c r="K6" s="133" t="s">
        <v>27</v>
      </c>
    </row>
    <row r="7" spans="1:11" x14ac:dyDescent="0.2">
      <c r="A7" s="52" t="s">
        <v>238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/>
      <c r="J7" s="133"/>
      <c r="K7" s="133"/>
    </row>
    <row r="8" spans="1:11" x14ac:dyDescent="0.2">
      <c r="A8" s="52" t="s">
        <v>239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/>
      <c r="J8" s="133"/>
      <c r="K8" s="133"/>
    </row>
    <row r="9" spans="1:11" x14ac:dyDescent="0.2">
      <c r="A9" s="52" t="s">
        <v>240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/>
      <c r="J9" s="133"/>
      <c r="K9" s="133"/>
    </row>
    <row r="10" spans="1:11" x14ac:dyDescent="0.2">
      <c r="A10" s="59" t="s">
        <v>241</v>
      </c>
      <c r="B10" s="133"/>
      <c r="C10" s="133" t="s">
        <v>27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242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243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244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245</v>
      </c>
      <c r="B14" s="133"/>
      <c r="C14" s="133" t="s">
        <v>27</v>
      </c>
      <c r="D14" s="133"/>
      <c r="E14" s="133"/>
      <c r="F14" s="133"/>
      <c r="G14" s="133"/>
      <c r="H14" s="133"/>
      <c r="I14" s="133" t="s">
        <v>27</v>
      </c>
      <c r="J14" s="133"/>
      <c r="K14" s="133"/>
    </row>
    <row r="15" spans="1:11" x14ac:dyDescent="0.2">
      <c r="A15" s="90" t="s">
        <v>246</v>
      </c>
      <c r="B15" s="133"/>
      <c r="C15" s="133" t="s">
        <v>27</v>
      </c>
      <c r="D15" s="133"/>
      <c r="E15" s="133"/>
      <c r="F15" s="133"/>
      <c r="G15" s="133"/>
      <c r="H15" s="133"/>
      <c r="I15" s="133" t="s">
        <v>27</v>
      </c>
      <c r="J15" s="133"/>
      <c r="K15" s="133"/>
    </row>
    <row r="16" spans="1:11" x14ac:dyDescent="0.2">
      <c r="A16" s="52" t="s">
        <v>3</v>
      </c>
      <c r="B16" s="133"/>
      <c r="C16" s="133" t="s">
        <v>27</v>
      </c>
      <c r="D16" s="133"/>
      <c r="E16" s="133"/>
      <c r="F16" s="133"/>
      <c r="G16" s="133"/>
      <c r="H16" s="133" t="s">
        <v>27</v>
      </c>
      <c r="I16" s="133" t="s">
        <v>27</v>
      </c>
      <c r="J16" s="133"/>
      <c r="K16" s="133"/>
    </row>
    <row r="17" spans="1:11" x14ac:dyDescent="0.2">
      <c r="A17" s="52" t="s">
        <v>247</v>
      </c>
      <c r="B17" s="133"/>
      <c r="C17" s="133" t="s">
        <v>27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224</v>
      </c>
      <c r="B18" s="133" t="s">
        <v>27</v>
      </c>
      <c r="C18" s="133"/>
      <c r="D18" s="133"/>
      <c r="E18" s="133"/>
      <c r="F18" s="133" t="s">
        <v>27</v>
      </c>
      <c r="G18" s="133"/>
      <c r="H18" s="133"/>
      <c r="I18" s="133"/>
      <c r="J18" s="133"/>
      <c r="K18" s="133"/>
    </row>
    <row r="19" spans="1:11" x14ac:dyDescent="0.2">
      <c r="A19" s="52" t="s">
        <v>225</v>
      </c>
      <c r="B19" s="133" t="s">
        <v>27</v>
      </c>
      <c r="C19" s="133"/>
      <c r="D19" s="133"/>
      <c r="E19" s="133"/>
      <c r="F19" s="133" t="s">
        <v>27</v>
      </c>
      <c r="G19" s="133"/>
      <c r="H19" s="133"/>
      <c r="I19" s="133"/>
      <c r="J19" s="133"/>
      <c r="K19" s="133"/>
    </row>
    <row r="20" spans="1:11" x14ac:dyDescent="0.2">
      <c r="A20" s="52" t="s">
        <v>28</v>
      </c>
      <c r="B20" s="133" t="s">
        <v>27</v>
      </c>
      <c r="C20" s="133"/>
      <c r="D20" s="133"/>
      <c r="E20" s="133"/>
      <c r="F20" s="133" t="s">
        <v>27</v>
      </c>
      <c r="G20" s="133"/>
      <c r="H20" s="133"/>
      <c r="I20" s="133"/>
      <c r="J20" s="133"/>
      <c r="K20" s="133"/>
    </row>
    <row r="21" spans="1:11" x14ac:dyDescent="0.2">
      <c r="A21" s="52" t="s">
        <v>248</v>
      </c>
      <c r="B21" s="133"/>
      <c r="C21" s="133"/>
      <c r="D21" s="133"/>
      <c r="E21" s="133"/>
      <c r="F21" s="133"/>
      <c r="G21" s="133"/>
      <c r="H21" s="133" t="s">
        <v>27</v>
      </c>
      <c r="I21" s="133" t="s">
        <v>27</v>
      </c>
      <c r="J21" s="133"/>
      <c r="K21" s="133"/>
    </row>
    <row r="22" spans="1:11" x14ac:dyDescent="0.2">
      <c r="A22" s="52" t="s">
        <v>249</v>
      </c>
      <c r="B22" s="133" t="s">
        <v>27</v>
      </c>
      <c r="C22" s="133" t="s">
        <v>27</v>
      </c>
      <c r="D22" s="133" t="s">
        <v>27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250</v>
      </c>
      <c r="B23" s="133"/>
      <c r="C23" s="133" t="s">
        <v>27</v>
      </c>
      <c r="D23" s="133"/>
      <c r="E23" s="133"/>
      <c r="F23" s="133"/>
      <c r="G23" s="133"/>
      <c r="H23" s="133"/>
      <c r="I23" s="133" t="s">
        <v>27</v>
      </c>
      <c r="J23" s="133"/>
      <c r="K23" s="133"/>
    </row>
    <row r="24" spans="1:11" x14ac:dyDescent="0.2">
      <c r="A24" s="52" t="s">
        <v>251</v>
      </c>
      <c r="B24" s="133"/>
      <c r="C24" s="133"/>
      <c r="D24" s="133"/>
      <c r="E24" s="133"/>
      <c r="F24" s="133"/>
      <c r="G24" s="133"/>
      <c r="H24" s="133" t="s">
        <v>27</v>
      </c>
      <c r="I24" s="133"/>
      <c r="J24" s="133"/>
      <c r="K24" s="133"/>
    </row>
    <row r="25" spans="1:11" x14ac:dyDescent="0.2">
      <c r="A25" s="52" t="s">
        <v>252</v>
      </c>
      <c r="B25" s="133"/>
      <c r="C25" s="133"/>
      <c r="D25" s="133"/>
      <c r="E25" s="133"/>
      <c r="F25" s="133"/>
      <c r="G25" s="133"/>
      <c r="H25" s="133" t="s">
        <v>27</v>
      </c>
      <c r="I25" s="133"/>
      <c r="J25" s="133"/>
      <c r="K25" s="133"/>
    </row>
    <row r="26" spans="1:11" x14ac:dyDescent="0.2">
      <c r="A26" s="52" t="s">
        <v>253</v>
      </c>
      <c r="B26" s="133"/>
      <c r="C26" s="133" t="s">
        <v>27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254</v>
      </c>
      <c r="B27" s="133"/>
      <c r="C27" s="133" t="s">
        <v>27</v>
      </c>
      <c r="D27" s="133"/>
      <c r="E27" s="133"/>
      <c r="F27" s="133"/>
      <c r="G27" s="133"/>
      <c r="H27" s="133"/>
      <c r="I27" s="133" t="s">
        <v>27</v>
      </c>
      <c r="J27" s="133"/>
      <c r="K27" s="133"/>
    </row>
    <row r="28" spans="1:11" x14ac:dyDescent="0.2">
      <c r="A28" s="52" t="s">
        <v>255</v>
      </c>
      <c r="B28" s="133"/>
      <c r="C28" s="133"/>
      <c r="D28" s="133"/>
      <c r="E28" s="133"/>
      <c r="F28" s="133"/>
      <c r="G28" s="133"/>
      <c r="H28" s="133" t="s">
        <v>27</v>
      </c>
      <c r="I28" s="133"/>
      <c r="J28" s="133"/>
      <c r="K28" s="133"/>
    </row>
    <row r="29" spans="1:11" x14ac:dyDescent="0.2">
      <c r="A29" s="52" t="s">
        <v>256</v>
      </c>
      <c r="B29" s="133" t="s">
        <v>27</v>
      </c>
      <c r="C29" s="133"/>
      <c r="D29" s="133" t="s">
        <v>27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227</v>
      </c>
      <c r="B30" s="133"/>
      <c r="C30" s="133"/>
      <c r="D30" s="133"/>
      <c r="E30" s="133" t="s">
        <v>27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257</v>
      </c>
      <c r="B31" s="133"/>
      <c r="C31" s="133"/>
      <c r="D31" s="133"/>
      <c r="E31" s="133"/>
      <c r="F31" s="133"/>
      <c r="G31" s="133" t="s">
        <v>27</v>
      </c>
      <c r="H31" s="133" t="s">
        <v>27</v>
      </c>
      <c r="I31" s="133"/>
      <c r="J31" s="133"/>
      <c r="K31" s="133"/>
    </row>
    <row r="32" spans="1:11" x14ac:dyDescent="0.2">
      <c r="A32" s="52" t="s">
        <v>258</v>
      </c>
      <c r="B32" s="133"/>
      <c r="C32" s="133"/>
      <c r="D32" s="133"/>
      <c r="E32" s="133"/>
      <c r="F32" s="133"/>
      <c r="G32" s="133" t="s">
        <v>27</v>
      </c>
      <c r="H32" s="133" t="s">
        <v>27</v>
      </c>
      <c r="I32" s="133"/>
      <c r="J32" s="133"/>
      <c r="K32" s="133"/>
    </row>
    <row r="33" spans="1:11" x14ac:dyDescent="0.2">
      <c r="A33" s="52" t="s">
        <v>259</v>
      </c>
      <c r="B33" s="133"/>
      <c r="C33" s="133"/>
      <c r="D33" s="133"/>
      <c r="E33" s="133"/>
      <c r="F33" s="133"/>
      <c r="G33" s="133" t="s">
        <v>27</v>
      </c>
      <c r="H33" s="133" t="s">
        <v>27</v>
      </c>
      <c r="I33" s="133"/>
      <c r="J33" s="133"/>
      <c r="K33" s="133"/>
    </row>
    <row r="34" spans="1:11" x14ac:dyDescent="0.2">
      <c r="A34" s="52" t="s">
        <v>260</v>
      </c>
      <c r="B34" s="133"/>
      <c r="C34" s="133"/>
      <c r="D34" s="133"/>
      <c r="E34" s="133"/>
      <c r="F34" s="133"/>
      <c r="G34" s="133" t="s">
        <v>27</v>
      </c>
      <c r="H34" s="133" t="s">
        <v>27</v>
      </c>
      <c r="I34" s="133"/>
      <c r="J34" s="133"/>
      <c r="K34" s="133"/>
    </row>
    <row r="35" spans="1:11" x14ac:dyDescent="0.2">
      <c r="A35" s="52" t="s">
        <v>261</v>
      </c>
      <c r="B35" s="133"/>
      <c r="C35" s="133"/>
      <c r="D35" s="133"/>
      <c r="E35" s="133"/>
      <c r="F35" s="133"/>
      <c r="G35" s="133" t="s">
        <v>27</v>
      </c>
      <c r="H35" s="133" t="s">
        <v>27</v>
      </c>
      <c r="I35" s="133"/>
      <c r="J35" s="133"/>
      <c r="K35" s="133"/>
    </row>
    <row r="36" spans="1:11" x14ac:dyDescent="0.2">
      <c r="A36" s="52" t="s">
        <v>262</v>
      </c>
      <c r="B36" s="133"/>
      <c r="C36" s="133"/>
      <c r="D36" s="133"/>
      <c r="E36" s="133"/>
      <c r="F36" s="133"/>
      <c r="G36" s="133" t="s">
        <v>27</v>
      </c>
      <c r="H36" s="133" t="s">
        <v>27</v>
      </c>
      <c r="I36" s="133"/>
      <c r="J36" s="133"/>
      <c r="K36" s="133"/>
    </row>
    <row r="37" spans="1:11" x14ac:dyDescent="0.2">
      <c r="A37" s="52" t="s">
        <v>263</v>
      </c>
      <c r="B37" s="133"/>
      <c r="C37" s="133"/>
      <c r="D37" s="133"/>
      <c r="E37" s="133"/>
      <c r="F37" s="133"/>
      <c r="G37" s="133"/>
      <c r="H37" s="133" t="s">
        <v>27</v>
      </c>
      <c r="I37" s="133"/>
      <c r="J37" s="133"/>
      <c r="K37" s="133"/>
    </row>
    <row r="38" spans="1:11" x14ac:dyDescent="0.2">
      <c r="A38" s="52" t="s">
        <v>264</v>
      </c>
      <c r="B38" s="133" t="s">
        <v>27</v>
      </c>
      <c r="C38" s="133"/>
      <c r="D38" s="133"/>
      <c r="E38" s="133"/>
      <c r="F38" s="133"/>
      <c r="G38" s="133" t="s">
        <v>27</v>
      </c>
      <c r="H38" s="133" t="s">
        <v>27</v>
      </c>
      <c r="I38" s="133"/>
      <c r="J38" s="133"/>
      <c r="K38" s="133"/>
    </row>
  </sheetData>
  <sheetProtection algorithmName="SHA-512" hashValue="KR/gdJBP/XFkrQc8yG2QGC0ntji5g50QR9SAo4oiZNr+4mfafQNXKsSC5mBDXSwg/VzzP/6eQLuFuPj9XrGBlA==" saltValue="iEWTHmSRkrd2RvILhzLe9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133" t="s">
        <v>27</v>
      </c>
      <c r="C2" s="133" t="s">
        <v>27</v>
      </c>
      <c r="D2" s="133" t="s">
        <v>27</v>
      </c>
      <c r="E2" s="133" t="s">
        <v>27</v>
      </c>
      <c r="F2" s="133" t="s">
        <v>27</v>
      </c>
      <c r="G2" s="133" t="s">
        <v>27</v>
      </c>
      <c r="H2" s="133" t="s">
        <v>27</v>
      </c>
      <c r="I2" s="133"/>
      <c r="J2" s="133"/>
      <c r="K2" s="133"/>
    </row>
    <row r="3" spans="1:11" x14ac:dyDescent="0.2">
      <c r="A3" s="35" t="s">
        <v>170</v>
      </c>
      <c r="B3" s="133" t="s">
        <v>27</v>
      </c>
      <c r="C3" s="133" t="s">
        <v>27</v>
      </c>
      <c r="D3" s="133" t="s">
        <v>27</v>
      </c>
      <c r="E3" s="133" t="s">
        <v>27</v>
      </c>
      <c r="F3" s="133" t="s">
        <v>27</v>
      </c>
      <c r="G3" s="133" t="s">
        <v>27</v>
      </c>
      <c r="H3" s="133" t="s">
        <v>27</v>
      </c>
      <c r="I3" s="133"/>
      <c r="J3" s="133"/>
      <c r="K3" s="133"/>
    </row>
    <row r="4" spans="1:11" x14ac:dyDescent="0.2">
      <c r="A4" s="35" t="s">
        <v>171</v>
      </c>
      <c r="B4" s="133" t="s">
        <v>27</v>
      </c>
      <c r="C4" s="133" t="s">
        <v>27</v>
      </c>
      <c r="D4" s="133" t="s">
        <v>27</v>
      </c>
      <c r="E4" s="133" t="s">
        <v>27</v>
      </c>
      <c r="F4" s="133" t="s">
        <v>27</v>
      </c>
      <c r="G4" s="133" t="s">
        <v>27</v>
      </c>
      <c r="H4" s="133" t="s">
        <v>27</v>
      </c>
      <c r="I4" s="133"/>
      <c r="J4" s="133"/>
      <c r="K4" s="133"/>
    </row>
    <row r="5" spans="1:11" x14ac:dyDescent="0.2">
      <c r="A5" s="35" t="s">
        <v>172</v>
      </c>
      <c r="B5" s="133" t="s">
        <v>27</v>
      </c>
      <c r="C5" s="133" t="s">
        <v>27</v>
      </c>
      <c r="D5" s="133" t="s">
        <v>27</v>
      </c>
      <c r="E5" s="133" t="s">
        <v>27</v>
      </c>
      <c r="F5" s="133" t="s">
        <v>27</v>
      </c>
      <c r="G5" s="133" t="s">
        <v>27</v>
      </c>
      <c r="H5" s="133" t="s">
        <v>27</v>
      </c>
      <c r="I5" s="133"/>
      <c r="J5" s="133"/>
      <c r="K5" s="133"/>
    </row>
    <row r="6" spans="1:11" x14ac:dyDescent="0.2">
      <c r="A6" s="35" t="s">
        <v>173</v>
      </c>
      <c r="B6" s="133" t="s">
        <v>27</v>
      </c>
      <c r="C6" s="133" t="s">
        <v>27</v>
      </c>
      <c r="D6" s="133" t="s">
        <v>27</v>
      </c>
      <c r="E6" s="133" t="s">
        <v>27</v>
      </c>
      <c r="F6" s="133" t="s">
        <v>27</v>
      </c>
      <c r="G6" s="133" t="s">
        <v>27</v>
      </c>
      <c r="H6" s="133" t="s">
        <v>27</v>
      </c>
      <c r="I6" s="133"/>
      <c r="J6" s="133"/>
      <c r="K6" s="133"/>
    </row>
    <row r="7" spans="1:11" x14ac:dyDescent="0.2">
      <c r="A7" s="35" t="s">
        <v>197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 t="s">
        <v>27</v>
      </c>
      <c r="J7" s="133"/>
      <c r="K7" s="133"/>
    </row>
    <row r="8" spans="1:11" x14ac:dyDescent="0.2">
      <c r="A8" s="35" t="s">
        <v>198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 t="s">
        <v>27</v>
      </c>
      <c r="J8" s="133"/>
      <c r="K8" s="133"/>
    </row>
    <row r="9" spans="1:11" x14ac:dyDescent="0.2">
      <c r="A9" s="35" t="s">
        <v>199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 t="s">
        <v>27</v>
      </c>
      <c r="J9" s="133"/>
      <c r="K9" s="133"/>
    </row>
    <row r="10" spans="1:11" x14ac:dyDescent="0.2">
      <c r="A10" s="35" t="s">
        <v>200</v>
      </c>
      <c r="B10" s="133"/>
      <c r="C10" s="133" t="s">
        <v>27</v>
      </c>
      <c r="D10" s="133"/>
      <c r="E10" s="133"/>
      <c r="F10" s="133"/>
      <c r="G10" s="133"/>
      <c r="H10" s="133" t="s">
        <v>27</v>
      </c>
      <c r="I10" s="133" t="s">
        <v>27</v>
      </c>
      <c r="J10" s="133"/>
      <c r="K10" s="133"/>
    </row>
    <row r="11" spans="1:11" x14ac:dyDescent="0.2">
      <c r="A11" s="35" t="s">
        <v>144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 t="s">
        <v>27</v>
      </c>
      <c r="K11" s="133" t="s">
        <v>27</v>
      </c>
    </row>
    <row r="12" spans="1:11" x14ac:dyDescent="0.2">
      <c r="A12" s="35" t="s">
        <v>145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 t="s">
        <v>27</v>
      </c>
    </row>
    <row r="13" spans="1:11" x14ac:dyDescent="0.2">
      <c r="A13" s="35" t="s">
        <v>146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 t="s">
        <v>27</v>
      </c>
    </row>
    <row r="14" spans="1:11" x14ac:dyDescent="0.2">
      <c r="A14" s="35" t="s">
        <v>147</v>
      </c>
      <c r="B14" s="133"/>
      <c r="C14" s="133" t="s">
        <v>27</v>
      </c>
      <c r="D14" s="133"/>
      <c r="E14" s="133"/>
      <c r="F14" s="133"/>
      <c r="G14" s="133"/>
      <c r="H14" s="133"/>
      <c r="I14" s="133"/>
      <c r="J14" s="133"/>
      <c r="K14" s="133" t="s">
        <v>27</v>
      </c>
    </row>
  </sheetData>
  <sheetProtection algorithmName="SHA-512" hashValue="WOx7aq6hjCihJKU0sOWomK4d/3W76tGvos5nGaQz4OjSBqwQAkx/vKrwJ/FDYBsrNlToaQ3Xs3OKtmMEUFZxFw==" saltValue="yDs/zDEg0zdNkr/4yOkBu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219</v>
      </c>
      <c r="C1" s="40" t="s">
        <v>230</v>
      </c>
      <c r="D1" s="40" t="s">
        <v>184</v>
      </c>
      <c r="E1" s="40" t="s">
        <v>170</v>
      </c>
      <c r="F1" s="40" t="s">
        <v>171</v>
      </c>
      <c r="G1" s="40" t="s">
        <v>172</v>
      </c>
      <c r="H1" s="94" t="s">
        <v>173</v>
      </c>
    </row>
    <row r="2" spans="1:10" x14ac:dyDescent="0.2">
      <c r="A2" s="40" t="s">
        <v>37</v>
      </c>
      <c r="B2" s="138" t="s">
        <v>174</v>
      </c>
      <c r="C2" s="35" t="s">
        <v>220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221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222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184</v>
      </c>
      <c r="C5" s="35" t="s">
        <v>220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221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222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170</v>
      </c>
      <c r="C8" s="35" t="s">
        <v>220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221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222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171</v>
      </c>
      <c r="C11" s="35" t="s">
        <v>220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221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222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172</v>
      </c>
      <c r="C14" s="35" t="s">
        <v>220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221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222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223</v>
      </c>
      <c r="C17" s="35" t="s">
        <v>222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38</v>
      </c>
      <c r="B19" s="138" t="s">
        <v>174</v>
      </c>
      <c r="C19" s="35" t="s">
        <v>220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221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222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184</v>
      </c>
      <c r="C22" s="35" t="s">
        <v>220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221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222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170</v>
      </c>
      <c r="C25" s="35" t="s">
        <v>220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221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222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171</v>
      </c>
      <c r="C28" s="35" t="s">
        <v>220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221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222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172</v>
      </c>
      <c r="C31" s="35" t="s">
        <v>220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221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222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223</v>
      </c>
      <c r="C34" s="35" t="s">
        <v>222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39</v>
      </c>
      <c r="B36" s="138" t="s">
        <v>174</v>
      </c>
      <c r="C36" s="35" t="s">
        <v>220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221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222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184</v>
      </c>
      <c r="C39" s="35" t="s">
        <v>220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221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222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170</v>
      </c>
      <c r="C42" s="35" t="s">
        <v>220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221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222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171</v>
      </c>
      <c r="C45" s="35" t="s">
        <v>220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221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222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172</v>
      </c>
      <c r="C48" s="35" t="s">
        <v>220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221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222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223</v>
      </c>
      <c r="C51" s="35" t="s">
        <v>222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KgLNszkWJlJwJw8qPqEv3qUo5D5xZMX76YMvNU2JxeL2Ezvau672ZNFxewcZHdwvi9KPp9hr5GeXur5GpWn+BQ==" saltValue="DX6qFC4SWeSPD+1jKrOKV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rwZVrz+/sKWX6rSdha+BgkXoEgVDgxHmx7bKdlbyHymVwG3RIwIrwemDgSZ7XCQGQ/lUVLrqwYA8Wr3H/0hxhw==" saltValue="eDASBvehzr8VC5NtRnszn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40</v>
      </c>
    </row>
    <row r="2" spans="1:7" ht="15.75" customHeight="1" x14ac:dyDescent="0.2">
      <c r="B2" s="101"/>
      <c r="C2" s="102" t="s">
        <v>132</v>
      </c>
      <c r="D2" s="103" t="s">
        <v>131</v>
      </c>
      <c r="E2" s="103" t="s">
        <v>130</v>
      </c>
      <c r="F2" s="103" t="s">
        <v>129</v>
      </c>
    </row>
    <row r="3" spans="1:7" ht="15.75" customHeight="1" x14ac:dyDescent="0.2">
      <c r="A3" s="40" t="s">
        <v>41</v>
      </c>
      <c r="B3" s="104"/>
      <c r="C3" s="105"/>
      <c r="D3" s="106"/>
      <c r="E3" s="106"/>
      <c r="F3" s="106"/>
    </row>
    <row r="4" spans="1:7" ht="15.75" customHeight="1" x14ac:dyDescent="0.2">
      <c r="B4" s="107" t="s">
        <v>115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42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46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47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152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IpiZxjNYMCSHR8iIyrfD98q6MWZ0F1u/dtzHt1Ph34p2wVD872kvRCU36lZZU6jQuHq7pzx/iazYSNJx9A/ezw==" saltValue="/uecJLYZx6m2P3+8T3zp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49</v>
      </c>
    </row>
    <row r="2" spans="1:16" x14ac:dyDescent="0.2">
      <c r="A2" s="118" t="s">
        <v>30</v>
      </c>
      <c r="B2" s="119" t="s">
        <v>50</v>
      </c>
      <c r="C2" s="119" t="s">
        <v>51</v>
      </c>
      <c r="D2" s="103" t="s">
        <v>184</v>
      </c>
      <c r="E2" s="103" t="s">
        <v>170</v>
      </c>
      <c r="F2" s="103" t="s">
        <v>171</v>
      </c>
      <c r="G2" s="103" t="s">
        <v>172</v>
      </c>
      <c r="H2" s="103" t="s">
        <v>173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161</v>
      </c>
      <c r="C3" s="43" t="s">
        <v>52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53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54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55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162</v>
      </c>
      <c r="C7" s="43" t="s">
        <v>52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53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54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55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164</v>
      </c>
      <c r="C11" s="43" t="s">
        <v>52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53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54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55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165</v>
      </c>
      <c r="C15" s="43" t="s">
        <v>52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53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54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55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163</v>
      </c>
      <c r="C19" s="43" t="s">
        <v>52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53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54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55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169</v>
      </c>
      <c r="C23" s="43" t="s">
        <v>52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53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54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55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56</v>
      </c>
    </row>
    <row r="29" spans="1:16" s="36" customFormat="1" x14ac:dyDescent="0.2">
      <c r="A29" s="121" t="s">
        <v>57</v>
      </c>
      <c r="B29" s="94" t="s">
        <v>50</v>
      </c>
      <c r="C29" s="94" t="s">
        <v>58</v>
      </c>
      <c r="D29" s="103" t="s">
        <v>184</v>
      </c>
      <c r="E29" s="103" t="s">
        <v>170</v>
      </c>
      <c r="F29" s="103" t="s">
        <v>171</v>
      </c>
      <c r="G29" s="103" t="s">
        <v>172</v>
      </c>
      <c r="H29" s="103" t="s">
        <v>173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161</v>
      </c>
      <c r="C30" s="43" t="s">
        <v>52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53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162</v>
      </c>
      <c r="C34" s="43" t="s">
        <v>52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53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164</v>
      </c>
      <c r="C38" s="43" t="s">
        <v>52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53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165</v>
      </c>
      <c r="C42" s="43" t="s">
        <v>52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53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163</v>
      </c>
      <c r="C46" s="43" t="s">
        <v>52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53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169</v>
      </c>
      <c r="C50" s="43" t="s">
        <v>52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53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59</v>
      </c>
    </row>
    <row r="56" spans="1:16" s="36" customFormat="1" ht="25.5" x14ac:dyDescent="0.2">
      <c r="A56" s="121" t="s">
        <v>196</v>
      </c>
      <c r="B56" s="94" t="s">
        <v>50</v>
      </c>
      <c r="C56" s="123" t="s">
        <v>60</v>
      </c>
      <c r="D56" s="103" t="s">
        <v>197</v>
      </c>
      <c r="E56" s="103" t="s">
        <v>198</v>
      </c>
      <c r="F56" s="103" t="s">
        <v>199</v>
      </c>
      <c r="G56" s="103" t="s">
        <v>200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175</v>
      </c>
      <c r="C57" s="43" t="s">
        <v>61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62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176</v>
      </c>
      <c r="C59" s="43" t="s">
        <v>61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62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177</v>
      </c>
      <c r="C61" s="43" t="s">
        <v>61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62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63</v>
      </c>
    </row>
    <row r="65" spans="1:16" s="36" customFormat="1" ht="25.5" x14ac:dyDescent="0.2">
      <c r="A65" s="121" t="s">
        <v>203</v>
      </c>
      <c r="B65" s="94" t="s">
        <v>50</v>
      </c>
      <c r="C65" s="123" t="s">
        <v>64</v>
      </c>
      <c r="D65" s="103" t="s">
        <v>184</v>
      </c>
      <c r="E65" s="103" t="s">
        <v>170</v>
      </c>
      <c r="F65" s="103" t="s">
        <v>171</v>
      </c>
      <c r="G65" s="103" t="s">
        <v>172</v>
      </c>
      <c r="H65" s="124" t="s">
        <v>173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152</v>
      </c>
      <c r="C66" s="43" t="s">
        <v>204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205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207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153</v>
      </c>
      <c r="C70" s="43" t="s">
        <v>204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205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207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154</v>
      </c>
      <c r="C74" s="43" t="s">
        <v>204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205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207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156</v>
      </c>
      <c r="C78" s="43" t="s">
        <v>204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205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207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161</v>
      </c>
      <c r="C82" s="43" t="s">
        <v>204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205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207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162</v>
      </c>
      <c r="C86" s="43" t="s">
        <v>204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205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207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164</v>
      </c>
      <c r="C90" s="43" t="s">
        <v>204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205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207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163</v>
      </c>
      <c r="C94" s="43" t="s">
        <v>204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205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207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166</v>
      </c>
      <c r="C98" s="43" t="s">
        <v>204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205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207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65</v>
      </c>
    </row>
    <row r="104" spans="1:16" s="36" customFormat="1" ht="25.5" x14ac:dyDescent="0.2">
      <c r="A104" s="121" t="s">
        <v>161</v>
      </c>
      <c r="B104" s="126" t="s">
        <v>207</v>
      </c>
      <c r="C104" s="123" t="s">
        <v>64</v>
      </c>
      <c r="D104" s="103" t="s">
        <v>184</v>
      </c>
      <c r="E104" s="103" t="s">
        <v>170</v>
      </c>
      <c r="F104" s="103" t="s">
        <v>171</v>
      </c>
      <c r="G104" s="103" t="s">
        <v>172</v>
      </c>
      <c r="H104" s="124" t="s">
        <v>173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205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207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DGkdJc0z5mM8nhV8aveUq+xJBOgdkEPVkFIDOpltSt/K2g7wG5gOUhWF0NmEHnHXXqYGP/rcLVGX6V9f9ty2pg==" saltValue="NpT2ycBHrtBLhay4aEbeI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66</v>
      </c>
    </row>
    <row r="2" spans="1:7" ht="14.25" customHeight="1" x14ac:dyDescent="0.2">
      <c r="A2" s="125" t="s">
        <v>0</v>
      </c>
      <c r="B2" s="119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13" t="s">
        <v>67</v>
      </c>
      <c r="C3" s="136" t="s">
        <v>68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69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70</v>
      </c>
    </row>
    <row r="6" spans="1:7" ht="14.25" customHeight="1" x14ac:dyDescent="0.2">
      <c r="B6" s="117" t="s">
        <v>256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249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71</v>
      </c>
    </row>
    <row r="11" spans="1:7" ht="14.25" customHeight="1" x14ac:dyDescent="0.2">
      <c r="A11" s="104"/>
      <c r="B11" s="113" t="s">
        <v>248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72</v>
      </c>
    </row>
    <row r="14" spans="1:7" ht="14.25" customHeight="1" x14ac:dyDescent="0.2">
      <c r="A14" s="125" t="s">
        <v>57</v>
      </c>
      <c r="B14" s="117" t="s">
        <v>73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74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196</v>
      </c>
      <c r="B16" s="113" t="s">
        <v>75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76</v>
      </c>
    </row>
    <row r="19" spans="1:6" s="104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13" t="s">
        <v>237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xWQAYf1Ybgwcc7nz6ELFzO1UF6lsuaf0XyFeYUdo6Fwp3UVS9pxjli8P3xNAbr/bNEkGoHJ3GtgnOIFSa1SnPg==" saltValue="DEg0z23YioRr5YRG4/8Z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226</v>
      </c>
      <c r="B1" s="40"/>
      <c r="C1" s="40" t="s">
        <v>129</v>
      </c>
      <c r="D1" s="40" t="s">
        <v>131</v>
      </c>
      <c r="E1" s="40" t="s">
        <v>130</v>
      </c>
      <c r="F1" s="119" t="s">
        <v>132</v>
      </c>
    </row>
    <row r="2" spans="1:6" ht="15.75" customHeight="1" x14ac:dyDescent="0.2">
      <c r="A2" s="90" t="s">
        <v>233</v>
      </c>
      <c r="B2" s="90" t="s">
        <v>77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78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245</v>
      </c>
      <c r="B4" s="90" t="s">
        <v>77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78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246</v>
      </c>
      <c r="B6" s="90" t="s">
        <v>77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78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77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78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250</v>
      </c>
      <c r="B10" s="90" t="s">
        <v>77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78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254</v>
      </c>
      <c r="B12" s="90" t="s">
        <v>77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78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0FVxOxsjIlBo22Vey23EiIanXTKeUtGV8WvY43v4pkQkvR0SU2tBcdF9Nw4UiKSrgOJqSfVuLe3j3BQv2QUceA==" saltValue="sHUHlSWprgqhgWJN6mg93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184</v>
      </c>
      <c r="D1" s="103" t="s">
        <v>170</v>
      </c>
      <c r="E1" s="103" t="s">
        <v>171</v>
      </c>
      <c r="F1" s="103" t="s">
        <v>172</v>
      </c>
      <c r="G1" s="103" t="s">
        <v>173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197</v>
      </c>
      <c r="M1" s="103" t="s">
        <v>198</v>
      </c>
      <c r="N1" s="103" t="s">
        <v>199</v>
      </c>
      <c r="O1" s="103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241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242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243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244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245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246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249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250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253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254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80</v>
      </c>
      <c r="B16" s="59"/>
    </row>
    <row r="17" spans="2:15" x14ac:dyDescent="0.2">
      <c r="B17" s="90" t="s">
        <v>238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239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240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247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TSfmmKtBL+/JPvl72H2Mw8R2nNXl/aZKe49K8Gqv/tWVRAa9P3nVKsEneF6kLPuTnbu2JQDjuYm1SvioQszGZg==" saltValue="zl0KnPiwFe7RHkx9wzbst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82</v>
      </c>
      <c r="B4" s="59"/>
      <c r="C4" s="127"/>
      <c r="D4" s="127"/>
      <c r="E4" s="127"/>
      <c r="F4" s="127"/>
      <c r="G4" s="127"/>
    </row>
    <row r="5" spans="1:7" x14ac:dyDescent="0.2">
      <c r="B5" s="90" t="s">
        <v>25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APUyYVszDFEV+3nnQySnLYqJ3r1FyNAdAO2UC++XY//QE7XKuRoUjPBVRfMoZwDEXfsSOWI+DRFieH0Jcr0Tw==" saltValue="aTGYsYIEpm7g3BhiWjgp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226</v>
      </c>
      <c r="B1" s="40" t="s">
        <v>83</v>
      </c>
      <c r="C1" s="125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86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87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256</v>
      </c>
      <c r="B5" s="52" t="s">
        <v>5</v>
      </c>
      <c r="C5" s="52" t="s">
        <v>85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87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4</v>
      </c>
      <c r="C7" s="52" t="s">
        <v>85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87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87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4</v>
      </c>
      <c r="C11" s="52" t="s">
        <v>85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87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87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4</v>
      </c>
      <c r="C15" s="52" t="s">
        <v>85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87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86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86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86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86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87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86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87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86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87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86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87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86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87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86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87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162</v>
      </c>
      <c r="C41" s="52" t="s">
        <v>85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86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87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86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86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86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4ejO/0qd6jPDl25srTFj9jhXfJRO4yngebaSaPnqYGR5Tua379n1KkPvor9pTWkRGKBSYYBmwaju/APqYdGKvw==" saltValue="p24CQNLeSoQWrHs1QhmY+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226</v>
      </c>
      <c r="B1" s="119" t="s">
        <v>83</v>
      </c>
      <c r="C1" s="119"/>
      <c r="D1" s="40" t="s">
        <v>197</v>
      </c>
      <c r="E1" s="40" t="s">
        <v>198</v>
      </c>
      <c r="F1" s="40" t="s">
        <v>199</v>
      </c>
      <c r="G1" s="40" t="s">
        <v>200</v>
      </c>
      <c r="H1" s="94"/>
    </row>
    <row r="2" spans="1:8" x14ac:dyDescent="0.2">
      <c r="A2" s="43" t="s">
        <v>234</v>
      </c>
      <c r="B2" s="35" t="s">
        <v>178</v>
      </c>
      <c r="C2" s="43" t="s">
        <v>85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86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252</v>
      </c>
      <c r="B4" s="35" t="s">
        <v>178</v>
      </c>
      <c r="C4" s="43" t="s">
        <v>85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86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251</v>
      </c>
      <c r="B6" s="35" t="s">
        <v>178</v>
      </c>
      <c r="C6" s="43" t="s">
        <v>85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86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GTeD03eRrbZ5FqZClLFueNe2fBPZgsbvWHJeQSlczHAH8YC/wHUt/EeOOiVjruMCEmZL8ZrcmdTwbnSI4UizUw==" saltValue="ZmTBib4RboIi9tOM99qzE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>
        <v>2.7000000000000001E-3</v>
      </c>
    </row>
    <row r="4" spans="1:8" ht="15.75" customHeight="1" x14ac:dyDescent="0.2">
      <c r="B4" s="24" t="s">
        <v>153</v>
      </c>
      <c r="C4" s="75">
        <v>0.1966</v>
      </c>
    </row>
    <row r="5" spans="1:8" ht="15.75" customHeight="1" x14ac:dyDescent="0.2">
      <c r="B5" s="24" t="s">
        <v>154</v>
      </c>
      <c r="C5" s="75">
        <v>6.2100000000000002E-2</v>
      </c>
    </row>
    <row r="6" spans="1:8" ht="15.75" customHeight="1" x14ac:dyDescent="0.2">
      <c r="B6" s="24" t="s">
        <v>155</v>
      </c>
      <c r="C6" s="75">
        <v>0.29289999999999999</v>
      </c>
    </row>
    <row r="7" spans="1:8" ht="15.75" customHeight="1" x14ac:dyDescent="0.2">
      <c r="B7" s="24" t="s">
        <v>156</v>
      </c>
      <c r="C7" s="75">
        <v>0.24709999999999999</v>
      </c>
    </row>
    <row r="8" spans="1:8" ht="15.75" customHeight="1" x14ac:dyDescent="0.2">
      <c r="B8" s="24" t="s">
        <v>157</v>
      </c>
      <c r="C8" s="75">
        <v>4.7999999999999996E-3</v>
      </c>
    </row>
    <row r="9" spans="1:8" ht="15.75" customHeight="1" x14ac:dyDescent="0.2">
      <c r="B9" s="24" t="s">
        <v>158</v>
      </c>
      <c r="C9" s="75">
        <v>0.13200000000000001</v>
      </c>
    </row>
    <row r="10" spans="1:8" ht="15.75" customHeight="1" x14ac:dyDescent="0.2">
      <c r="B10" s="24" t="s">
        <v>159</v>
      </c>
      <c r="C10" s="75">
        <v>6.1800000000000001E-2</v>
      </c>
    </row>
    <row r="11" spans="1:8" ht="15.75" customHeight="1" x14ac:dyDescent="0.2">
      <c r="B11" s="32" t="s">
        <v>119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>
        <v>0.10082724000000001</v>
      </c>
    </row>
    <row r="27" spans="1:8" ht="15.75" customHeight="1" x14ac:dyDescent="0.2">
      <c r="B27" s="24" t="s">
        <v>176</v>
      </c>
      <c r="C27" s="75">
        <v>3.1206000000000002E-4</v>
      </c>
    </row>
    <row r="28" spans="1:8" ht="15.75" customHeight="1" x14ac:dyDescent="0.2">
      <c r="B28" s="24" t="s">
        <v>177</v>
      </c>
      <c r="C28" s="75">
        <v>0.15891214000000001</v>
      </c>
    </row>
    <row r="29" spans="1:8" ht="15.75" customHeight="1" x14ac:dyDescent="0.2">
      <c r="B29" s="24" t="s">
        <v>178</v>
      </c>
      <c r="C29" s="75">
        <v>0.12598688999999999</v>
      </c>
    </row>
    <row r="30" spans="1:8" ht="15.75" customHeight="1" x14ac:dyDescent="0.2">
      <c r="B30" s="24" t="s">
        <v>179</v>
      </c>
      <c r="C30" s="75">
        <v>0.12434007</v>
      </c>
    </row>
    <row r="31" spans="1:8" ht="15.75" customHeight="1" x14ac:dyDescent="0.2">
      <c r="B31" s="24" t="s">
        <v>180</v>
      </c>
      <c r="C31" s="75">
        <v>3.9028409999999999E-2</v>
      </c>
    </row>
    <row r="32" spans="1:8" ht="15.75" customHeight="1" x14ac:dyDescent="0.2">
      <c r="B32" s="24" t="s">
        <v>181</v>
      </c>
      <c r="C32" s="75">
        <v>8.5254999999999999E-4</v>
      </c>
    </row>
    <row r="33" spans="2:3" ht="15.75" customHeight="1" x14ac:dyDescent="0.2">
      <c r="B33" s="24" t="s">
        <v>182</v>
      </c>
      <c r="C33" s="75">
        <v>6.8467810000000004E-2</v>
      </c>
    </row>
    <row r="34" spans="2:3" ht="15.75" customHeight="1" x14ac:dyDescent="0.2">
      <c r="B34" s="24" t="s">
        <v>183</v>
      </c>
      <c r="C34" s="75">
        <v>0.38127283000000001</v>
      </c>
    </row>
    <row r="35" spans="2:3" ht="15.75" customHeight="1" x14ac:dyDescent="0.2">
      <c r="B35" s="32" t="s">
        <v>119</v>
      </c>
      <c r="C35" s="70">
        <f>SUM(C26:C34)</f>
        <v>1</v>
      </c>
    </row>
  </sheetData>
  <sheetProtection algorithmName="SHA-512" hashValue="NRWzCpcc9yqO1UgslGFMnNykqSZChSeUr/EaGddHPtoZ8NB2NFgDRHA942SaOJb2GhNzG5Ejnjsm+Np9Q2Mk9A==" saltValue="7I7AOp0N3i9jz8Ns1dsxJ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190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193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194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195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202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OuOSspx+1h7irk7e45dCyOyqxXDsPupO6gXofHxZgx2HkepPlMPlwY1jqGACGUaEWOvULG0XIX+r5LiycpncEQ==" saltValue="WQyOde53rMZNubSC1/qkJ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205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207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lvxMGBOFdOMNaXWVqM0nQjWI/KcSo4L85OTz/312e3TmnONcO0lEJPJX0Qowz830pJRjnjGDe5/D/lEZPlGi7Q==" saltValue="+y/8rYjTEE3BsYxkKZPfD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208</v>
      </c>
      <c r="B1" s="4" t="s">
        <v>7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209</v>
      </c>
      <c r="B2" s="14" t="s">
        <v>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210</v>
      </c>
      <c r="B4" s="14" t="s">
        <v>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211</v>
      </c>
      <c r="B6" s="14" t="s">
        <v>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174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212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213</v>
      </c>
      <c r="B10" s="16" t="s">
        <v>214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215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121</v>
      </c>
      <c r="B13" s="34" t="s">
        <v>216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217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9d7ycFkI+8HmHB1vLw9Y64U8TlzA+kPjExfEvHirSHdBEZPVzlLiv3ZFdhEMD0UFBxPcUDi5VLRAHNkaNNQ8Uw==" saltValue="FPbWQbrJWOXUR2R6Q1Hmi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218</v>
      </c>
      <c r="B1" s="51" t="s">
        <v>219</v>
      </c>
      <c r="C1" s="51" t="s">
        <v>220</v>
      </c>
      <c r="D1" s="51" t="s">
        <v>221</v>
      </c>
      <c r="E1" s="51" t="s">
        <v>222</v>
      </c>
    </row>
    <row r="2" spans="1:5" x14ac:dyDescent="0.2">
      <c r="A2" s="49" t="s">
        <v>224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223</v>
      </c>
      <c r="C7" s="45"/>
      <c r="D7" s="44"/>
      <c r="E7" s="80"/>
    </row>
    <row r="9" spans="1:5" x14ac:dyDescent="0.2">
      <c r="A9" s="49" t="s">
        <v>225</v>
      </c>
      <c r="B9" s="46" t="s">
        <v>174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223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223</v>
      </c>
      <c r="C21" s="45"/>
      <c r="D21" s="44"/>
      <c r="E21" s="80"/>
    </row>
  </sheetData>
  <sheetProtection algorithmName="SHA-512" hashValue="01LwKgZXIKKl5nT7p95LCGa912h+V31uRKT5IVO3W+Skgb/6qRdRUoO13loaoDCjpRSN8LX2N22UY58sh+sESg==" saltValue="XJaXgNuWsvSHORcZ3gf6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228</v>
      </c>
      <c r="C1" s="61" t="s">
        <v>24</v>
      </c>
      <c r="D1" s="61" t="s">
        <v>229</v>
      </c>
    </row>
    <row r="2" spans="1:4" x14ac:dyDescent="0.2">
      <c r="A2" s="61" t="s">
        <v>226</v>
      </c>
      <c r="B2" s="46" t="s">
        <v>227</v>
      </c>
      <c r="C2" s="46" t="s">
        <v>25</v>
      </c>
      <c r="D2" s="80"/>
    </row>
    <row r="3" spans="1:4" x14ac:dyDescent="0.2">
      <c r="A3" s="61" t="s">
        <v>230</v>
      </c>
      <c r="B3" s="46" t="s">
        <v>220</v>
      </c>
      <c r="C3" s="46" t="s">
        <v>26</v>
      </c>
      <c r="D3" s="80"/>
    </row>
  </sheetData>
  <sheetProtection algorithmName="SHA-512" hashValue="/sbhdx2RHXnS75O0cXp+VNy2S1YxcXZO7LtDQYfbypq4OzuXS3VSjgR4RC9B1i2zOaaycfxaY58s21UhmPmXxA==" saltValue="gaH1k3KDipnMk6P/QwDd5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226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7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7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7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7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7">
        <v>0.82</v>
      </c>
      <c r="E6" s="82" t="s">
        <v>265</v>
      </c>
    </row>
    <row r="7" spans="1:5" ht="15.75" customHeight="1" x14ac:dyDescent="0.2">
      <c r="A7" s="52" t="s">
        <v>238</v>
      </c>
      <c r="B7" s="81">
        <v>0.36</v>
      </c>
      <c r="C7" s="81">
        <v>0.95</v>
      </c>
      <c r="D7" s="137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7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7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7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7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7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7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7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7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0.34599999999999997</v>
      </c>
      <c r="C16" s="81">
        <v>0.95</v>
      </c>
      <c r="D16" s="137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0.80800000000000005</v>
      </c>
      <c r="C17" s="81">
        <v>0.95</v>
      </c>
      <c r="D17" s="137">
        <v>0.05</v>
      </c>
      <c r="E17" s="82" t="s">
        <v>265</v>
      </c>
    </row>
    <row r="18" spans="1:5" ht="15.95" customHeight="1" x14ac:dyDescent="0.2">
      <c r="A18" s="52" t="s">
        <v>224</v>
      </c>
      <c r="B18" s="81">
        <v>0</v>
      </c>
      <c r="C18" s="81">
        <v>0.95</v>
      </c>
      <c r="D18" s="137">
        <v>5</v>
      </c>
      <c r="E18" s="82" t="s">
        <v>265</v>
      </c>
    </row>
    <row r="19" spans="1:5" ht="15.75" customHeight="1" x14ac:dyDescent="0.2">
      <c r="A19" s="52" t="s">
        <v>225</v>
      </c>
      <c r="B19" s="81">
        <v>0</v>
      </c>
      <c r="C19" s="81">
        <v>0.95</v>
      </c>
      <c r="D19" s="137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7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7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7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0.50800000000000001</v>
      </c>
      <c r="C23" s="81">
        <v>0.95</v>
      </c>
      <c r="D23" s="137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7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7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0.1</v>
      </c>
      <c r="C26" s="81">
        <v>0.95</v>
      </c>
      <c r="D26" s="137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0.3538</v>
      </c>
      <c r="C27" s="81">
        <v>0.95</v>
      </c>
      <c r="D27" s="137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7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7">
        <v>48</v>
      </c>
      <c r="E29" s="82" t="s">
        <v>265</v>
      </c>
    </row>
    <row r="30" spans="1:5" ht="15.75" customHeight="1" x14ac:dyDescent="0.2">
      <c r="A30" s="52" t="s">
        <v>227</v>
      </c>
      <c r="B30" s="81">
        <v>0</v>
      </c>
      <c r="C30" s="81">
        <v>0.95</v>
      </c>
      <c r="D30" s="137">
        <v>65</v>
      </c>
      <c r="E30" s="82" t="s">
        <v>265</v>
      </c>
    </row>
    <row r="31" spans="1:5" ht="15.75" customHeight="1" x14ac:dyDescent="0.2">
      <c r="A31" s="52" t="s">
        <v>257</v>
      </c>
      <c r="B31" s="81">
        <v>0.89970000000000006</v>
      </c>
      <c r="C31" s="81">
        <v>0.95</v>
      </c>
      <c r="D31" s="137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0.80700000000000005</v>
      </c>
      <c r="C32" s="81">
        <v>0.95</v>
      </c>
      <c r="D32" s="137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0.73199999999999998</v>
      </c>
      <c r="C33" s="81">
        <v>0.95</v>
      </c>
      <c r="D33" s="137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0.316</v>
      </c>
      <c r="C34" s="81">
        <v>0.95</v>
      </c>
      <c r="D34" s="137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0.59699999999999998</v>
      </c>
      <c r="C35" s="81">
        <v>0.95</v>
      </c>
      <c r="D35" s="137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0.19900000000000001</v>
      </c>
      <c r="C36" s="81">
        <v>0.95</v>
      </c>
      <c r="D36" s="137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0.13400000000000001</v>
      </c>
      <c r="C37" s="81">
        <v>0.95</v>
      </c>
      <c r="D37" s="137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7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p2K0+DRyI8nyR+9qyY9pNxK7tCBvu3yxmQiwMM1sLiBeofIJhX1vlb8aBcfzB4w/8tWUvy+PNbCsW0k4hAKaMA==" saltValue="QgiaKrY+4BiTt2Avy1Rl4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2021-10-26T23:16:52Z</dcterms:modified>
</cp:coreProperties>
</file>