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8371D45-A3E9-48B9-94E1-3966CD40869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8" i="2"/>
  <c r="A33" i="2"/>
  <c r="A22" i="2"/>
  <c r="A17" i="2"/>
  <c r="A16" i="2"/>
  <c r="A14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H3" i="2"/>
  <c r="G3" i="2"/>
  <c r="I3" i="2" s="1"/>
  <c r="A3" i="2"/>
  <c r="H2" i="2"/>
  <c r="G2" i="2"/>
  <c r="A2" i="2"/>
  <c r="A31" i="2" s="1"/>
  <c r="C33" i="1"/>
  <c r="C20" i="1"/>
  <c r="A24" i="2" l="1"/>
  <c r="A25" i="2"/>
  <c r="I7" i="2"/>
  <c r="A30" i="2"/>
  <c r="I4" i="2"/>
  <c r="A32" i="2"/>
  <c r="I2" i="2"/>
  <c r="I10" i="2"/>
  <c r="I39" i="2"/>
  <c r="A18" i="2"/>
  <c r="A26" i="2"/>
  <c r="A34" i="2"/>
  <c r="A39" i="2"/>
  <c r="A19" i="2"/>
  <c r="A27" i="2"/>
  <c r="A35" i="2"/>
  <c r="A12" i="2"/>
  <c r="A28" i="2"/>
  <c r="A36" i="2"/>
  <c r="A4" i="2"/>
  <c r="A5" i="2" s="1"/>
  <c r="A6" i="2" s="1"/>
  <c r="A7" i="2" s="1"/>
  <c r="A8" i="2" s="1"/>
  <c r="A9" i="2" s="1"/>
  <c r="A10" i="2" s="1"/>
  <c r="A11" i="2" s="1"/>
  <c r="A20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<sst xmlns="http://schemas.openxmlformats.org/spreadsheetml/2006/main" count="2092" uniqueCount="341">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</sst>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45424.43212890625</v>
      </c>
    </row>
    <row r="8" spans="1:3" ht="15" customHeight="1" x14ac:dyDescent="0.2">
      <c r="B8" s="5" t="s">
        <v>44</v>
      </c>
      <c r="C8" s="44">
        <v>0.13200000000000001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0.51168388366699202</v>
      </c>
    </row>
    <row r="11" spans="1:3" ht="15" customHeight="1" x14ac:dyDescent="0.2">
      <c r="B11" s="5" t="s">
        <v>49</v>
      </c>
      <c r="C11" s="45">
        <v>0.51800000000000002</v>
      </c>
    </row>
    <row r="12" spans="1:3" ht="15" customHeight="1" x14ac:dyDescent="0.2">
      <c r="B12" s="5" t="s">
        <v>41</v>
      </c>
      <c r="C12" s="45">
        <v>0.72099999999999997</v>
      </c>
    </row>
    <row r="13" spans="1:3" ht="15" customHeight="1" x14ac:dyDescent="0.2">
      <c r="B13" s="5" t="s">
        <v>62</v>
      </c>
      <c r="C13" s="45">
        <v>0.49299999999999999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7.7300000000000008E-2</v>
      </c>
    </row>
    <row r="24" spans="1:3" ht="15" customHeight="1" x14ac:dyDescent="0.2">
      <c r="B24" s="15" t="s">
        <v>46</v>
      </c>
      <c r="C24" s="45">
        <v>0.50680000000000003</v>
      </c>
    </row>
    <row r="25" spans="1:3" ht="15" customHeight="1" x14ac:dyDescent="0.2">
      <c r="B25" s="15" t="s">
        <v>47</v>
      </c>
      <c r="C25" s="45">
        <v>0.33629999999999988</v>
      </c>
    </row>
    <row r="26" spans="1:3" ht="15" customHeight="1" x14ac:dyDescent="0.2">
      <c r="B26" s="15" t="s">
        <v>48</v>
      </c>
      <c r="C26" s="45">
        <v>7.9600000000000004E-2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0.22272866450000001</v>
      </c>
    </row>
    <row r="30" spans="1:3" ht="14.25" customHeight="1" x14ac:dyDescent="0.2">
      <c r="B30" s="25" t="s">
        <v>63</v>
      </c>
      <c r="C30" s="99">
        <v>0.11672141079999999</v>
      </c>
    </row>
    <row r="31" spans="1:3" ht="14.25" customHeight="1" x14ac:dyDescent="0.2">
      <c r="B31" s="25" t="s">
        <v>10</v>
      </c>
      <c r="C31" s="99">
        <v>0.1612750433</v>
      </c>
    </row>
    <row r="32" spans="1:3" ht="14.25" customHeight="1" x14ac:dyDescent="0.2">
      <c r="B32" s="25" t="s">
        <v>11</v>
      </c>
      <c r="C32" s="99">
        <v>0.49927488139999998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11.3938210782245</v>
      </c>
    </row>
    <row r="38" spans="1:5" ht="15" customHeight="1" x14ac:dyDescent="0.2">
      <c r="B38" s="11" t="s">
        <v>35</v>
      </c>
      <c r="C38" s="43">
        <v>21.853757065803499</v>
      </c>
      <c r="D38" s="12"/>
      <c r="E38" s="13"/>
    </row>
    <row r="39" spans="1:5" ht="15" customHeight="1" x14ac:dyDescent="0.2">
      <c r="B39" s="11" t="s">
        <v>61</v>
      </c>
      <c r="C39" s="43">
        <v>25.9164425172854</v>
      </c>
      <c r="D39" s="12"/>
      <c r="E39" s="12"/>
    </row>
    <row r="40" spans="1:5" ht="15" customHeight="1" x14ac:dyDescent="0.2">
      <c r="B40" s="11" t="s">
        <v>36</v>
      </c>
      <c r="C40" s="100">
        <v>0.72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11.096981420000001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6.1031000000000002E-3</v>
      </c>
      <c r="D45" s="12"/>
    </row>
    <row r="46" spans="1:5" ht="15.75" customHeight="1" x14ac:dyDescent="0.2">
      <c r="B46" s="11" t="s">
        <v>51</v>
      </c>
      <c r="C46" s="45">
        <v>7.2149199999999997E-2</v>
      </c>
      <c r="D46" s="12"/>
    </row>
    <row r="47" spans="1:5" ht="15.75" customHeight="1" x14ac:dyDescent="0.2">
      <c r="B47" s="11" t="s">
        <v>59</v>
      </c>
      <c r="C47" s="45">
        <v>8.8596099999999997E-2</v>
      </c>
      <c r="D47" s="12"/>
      <c r="E47" s="13"/>
    </row>
    <row r="48" spans="1:5" ht="15" customHeight="1" x14ac:dyDescent="0.2">
      <c r="B48" s="11" t="s">
        <v>58</v>
      </c>
      <c r="C48" s="46">
        <v>0.8331516000000001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0.63705900000000004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0.109101909999999</v>
      </c>
    </row>
    <row r="63" spans="1:4" ht="15.75" customHeight="1" x14ac:dyDescent="0.2">
      <c r="A63" s="4"/>
    </row>
  </sheetData>
  <sheetProtection algorithmName="SHA-512" hashValue="d7ZeiCDPRffY9H2d2gCyR/IUHKWvfOqjifjJVjraHbfxbRN8RcXprYYTWmwd9gOq8OnSou1gB/nuIki/zZckvw==" saltValue="BcklUBZBN9a5+TWC21Vf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49.842921550808533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39.696639812262433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286.05664748322943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1.309533745649694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12.828939256058341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12.828939256058341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12.828939256058341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12.828939256058341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12.828939256058341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12.828939256058341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0.53570505595368945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6.6332602175192878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6.6332602175192878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0.627</v>
      </c>
      <c r="C21" s="98">
        <v>0.95</v>
      </c>
      <c r="D21" s="56">
        <v>11.2499272526323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22.04257615659202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3.6439442599999999E-3</v>
      </c>
      <c r="C23" s="98">
        <v>0.95</v>
      </c>
      <c r="D23" s="56">
        <v>4.1648125448902009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18.385480298425989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0.47599999999999998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94.963596456498976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1.4494319011864589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0.4011613</v>
      </c>
      <c r="C32" s="98">
        <v>0.95</v>
      </c>
      <c r="D32" s="56">
        <v>1.1313943199069549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0.34067057596589989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0.01</v>
      </c>
      <c r="C38" s="98">
        <v>0.95</v>
      </c>
      <c r="D38" s="56">
        <v>4.7753309402954516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3E+ONeD8UqIlAaCnwIWnRVo66VPeLE9zWmSx9irc5Lh+bZyGPNeWwcOwAw/y3i5svO65Q4WbQNyCwW2mKIVnWw==" saltValue="oUURT0HCYbp9ZBz7atCZ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zpsuEuSwOreUL4Cl2DTdo2qZmchzosRh60UlAhqZ1XWrYEnNSTqgTDmBKng4/QDAsZ9s/Ng22I9W92QlMjXGw==" saltValue="ug76DQ24ZvqlW5KailQC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7OgdaYABIgY1xcvZrmtwutJSd2sErDhbkT935PwiwTOEi2edjQLJO+Xm7eJINTquTvHGGirIXGdAEu6QoEonpQ==" saltValue="wXqWCRrUFZ+Rx0ud7b7p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">
      <c r="A4" s="3" t="s">
        <v>207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sheetProtection algorithmName="SHA-512" hashValue="OYjwEoBz3ygWF3wXp9JXLYu6TzI5NSiJ/n/xyXUs2GcCxc6WxGNX4bvOpKV/u49iex4BHr24tiDBlf+NNnIX5w==" saltValue="kutjcMqpcf/yvsPCf5H7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2KePmLB+Fli8hFjc5A52yHSDmRHqVfqcyt/HlY75O++p+93sxS4Iy/WKhaPIDzSd2jQUBYzT81489GVXYSqHKA==" saltValue="JNrmkC34DpAtgDgr0Uwy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yyWDya93xlhzxL3ARerZSzbpJZyXKzZlcT8HTr34m0rriIwzcpY4cYxSA1N3u8A9TB8Q45j7IDUIMGsfUXxWA==" saltValue="gq5hnUy5wUZhT7maiq3i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DLDehddLlMSABC18FjOmGmBfHoVXBdOjx2pgkCdjKZVS9hW8YhrU+pfkc9DSd3/Cus6T+CTeakt2NrOkAa7xA==" saltValue="0hEGO7L8vlNFNqcpO8oi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bR9Ds5qPgNtGhqXou42mJ+Z+LDlU5N3KIfOBF5YYPW5VBmkV6UxsWxPfFb9ZRyRZN55E6PEXFSzAQKntwc/7w==" saltValue="gMWrg2Ow5UrWIV3TD+Nfp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i2D4zS0AM98cW9tfK2mXeVrNQX1ssDFytejUlDPMAwfGH4LJ8SOMn6PKHAK1iux0IRIybAdmDudLvnhxT1daw==" saltValue="d83K7Am4KWIRpD3v8U5M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ZU7xXRcX41VNPGGArOeu6IOnZKJwp2f/gwe5in50Wgx3wGrIPApWFJZX/Lg6vrlbZGGNPiR+AL6ARIhbnBW4g==" saltValue="MLKR3lqS6/WZ+qq4q74Dw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Ph3zp9uLfcpGqs7I2RJt0S9gqhs+JYerZhy7hEczQB9rYw1c58frs1fdP5AjB8KNKKnfAXU9qdTMDk3F9YuUw==" saltValue="p2yGPk8xbCFl18HzMnLCI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zIM6MDPZFRoTXvTI4jsbuXaNanj1Vvn5h7Fq0FjPrFC/1w3SW7WqHRbDd01wd0w+Tg5J0fUNNA+VaSETlh3XA==" saltValue="zeMq7Dppg20TbnCKtkpq9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1yQNtsZRvMBxyg//DI50hHa8CEfMx/ZGYWJOD7RXtpUiR/EiOGb7yQK83CdOYt2aH4H3qplqoANHZbrDmchMQ==" saltValue="UrJHyEY5/XLvSG4O4Td2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YEDtSPTs7fxkXs6jY4aP0z1++747zCuJj/0+2UbHutMisMqTkSV/Gph2Xq6H4WwJRofctMgmAUqhl4gmTmU3A==" saltValue="0lTtEvVimFar9owLDaVs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yWYhOGG95SB3QVujJy5IErSmQj1rAIYc5uLmRFMQmj0lCjzIkhOtrLEMhOWQf4RODvhbVwd/szaua1PLNjdZA==" saltValue="rQm1e+vn8PLeIqilH4Nr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aPxpviF/9L5yuvNzHQokzmD0OU7mYPuD8WhgQCtKqMYtm6sg9/XpeDOCnjFFpBF2ffd3A71uC+mq+Rcv3hZSw==" saltValue="U3OsJctj8UHldZK+ks3C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PwZ+WC3F+cIi5Z8yA1lWXj6BdyDlUnI0PK6BEwoPH8LYMNSJRQC95SX8FroRK/DWRk1sx1VmK7ED0G2uZc/tg==" saltValue="bvcHGhX8HeDcTCIRprvj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AniiTGsOFFNhn+qUj9i5ogWZDC9vWWzlvSe77/uiYqFsQJEmuaUTDvpkS1hbDx/HCquHBWPUwuHrGuTgI0WAA==" saltValue="WosdGnTmXIE3hoUZG7/2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B2qrgYGM4xqgigqylZfEARSpe519XSUtH1VcfrPfJYe49J9fVIN34S/jC3+q8YTTUr6nkWT6cZDc6LqZqwHNQ==" saltValue="rd77jdOIBAUgPhZuIV3R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ImSKQVan9q+U2WkdCHy5sgPS+7BlAbFQhHwiRUEykkdLtiP9fWSvIEELBnf0lNQu5bb8iqCBM5jvF4f6/23Ag==" saltValue="kAjwbQ/1/J+lGwRWZfF0i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6.8176178846409419E-2</v>
      </c>
    </row>
    <row r="5" spans="1:8" ht="15.75" customHeight="1" x14ac:dyDescent="0.2">
      <c r="B5" s="19" t="s">
        <v>95</v>
      </c>
      <c r="C5" s="101">
        <v>7.8023049376606327E-2</v>
      </c>
    </row>
    <row r="6" spans="1:8" ht="15.75" customHeight="1" x14ac:dyDescent="0.2">
      <c r="B6" s="19" t="s">
        <v>91</v>
      </c>
      <c r="C6" s="101">
        <v>0.16209881072807411</v>
      </c>
    </row>
    <row r="7" spans="1:8" ht="15.75" customHeight="1" x14ac:dyDescent="0.2">
      <c r="B7" s="19" t="s">
        <v>96</v>
      </c>
      <c r="C7" s="101">
        <v>0.40246720345127102</v>
      </c>
    </row>
    <row r="8" spans="1:8" ht="15.75" customHeight="1" x14ac:dyDescent="0.2">
      <c r="B8" s="19" t="s">
        <v>98</v>
      </c>
      <c r="C8" s="101">
        <v>2.1682126608692589E-2</v>
      </c>
    </row>
    <row r="9" spans="1:8" ht="15.75" customHeight="1" x14ac:dyDescent="0.2">
      <c r="B9" s="19" t="s">
        <v>92</v>
      </c>
      <c r="C9" s="101">
        <v>0.18970422886741339</v>
      </c>
    </row>
    <row r="10" spans="1:8" ht="15.75" customHeight="1" x14ac:dyDescent="0.2">
      <c r="B10" s="19" t="s">
        <v>94</v>
      </c>
      <c r="C10" s="101">
        <v>7.7848402121533211E-2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">
      <c r="B15" s="19" t="s">
        <v>102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">
      <c r="B16" s="19" t="s">
        <v>2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">
      <c r="B22" s="19" t="s">
        <v>99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4.7782605999999991E-2</v>
      </c>
    </row>
    <row r="27" spans="1:8" ht="15.75" customHeight="1" x14ac:dyDescent="0.2">
      <c r="B27" s="19" t="s">
        <v>89</v>
      </c>
      <c r="C27" s="101">
        <v>1.8912625999999998E-2</v>
      </c>
    </row>
    <row r="28" spans="1:8" ht="15.75" customHeight="1" x14ac:dyDescent="0.2">
      <c r="B28" s="19" t="s">
        <v>103</v>
      </c>
      <c r="C28" s="101">
        <v>0.22751453199999999</v>
      </c>
    </row>
    <row r="29" spans="1:8" ht="15.75" customHeight="1" x14ac:dyDescent="0.2">
      <c r="B29" s="19" t="s">
        <v>86</v>
      </c>
      <c r="C29" s="101">
        <v>0.13826291700000001</v>
      </c>
    </row>
    <row r="30" spans="1:8" ht="15.75" customHeight="1" x14ac:dyDescent="0.2">
      <c r="B30" s="19" t="s">
        <v>4</v>
      </c>
      <c r="C30" s="101">
        <v>4.9672004000000013E-2</v>
      </c>
    </row>
    <row r="31" spans="1:8" ht="15.75" customHeight="1" x14ac:dyDescent="0.2">
      <c r="B31" s="19" t="s">
        <v>80</v>
      </c>
      <c r="C31" s="101">
        <v>7.0532584999999995E-2</v>
      </c>
    </row>
    <row r="32" spans="1:8" ht="15.75" customHeight="1" x14ac:dyDescent="0.2">
      <c r="B32" s="19" t="s">
        <v>85</v>
      </c>
      <c r="C32" s="101">
        <v>0.15034908699999999</v>
      </c>
    </row>
    <row r="33" spans="2:3" ht="15.75" customHeight="1" x14ac:dyDescent="0.2">
      <c r="B33" s="19" t="s">
        <v>100</v>
      </c>
      <c r="C33" s="101">
        <v>0.12275455</v>
      </c>
    </row>
    <row r="34" spans="2:3" ht="15.75" customHeight="1" x14ac:dyDescent="0.2">
      <c r="B34" s="19" t="s">
        <v>87</v>
      </c>
      <c r="C34" s="101">
        <v>0.17421909099999999</v>
      </c>
    </row>
    <row r="35" spans="2:3" ht="15.75" customHeight="1" x14ac:dyDescent="0.2">
      <c r="B35" s="27" t="s">
        <v>60</v>
      </c>
      <c r="C35" s="48">
        <f>SUM(C26:C34)</f>
        <v>0.99999999799999995</v>
      </c>
    </row>
  </sheetData>
  <sheetProtection algorithmName="SHA-512" hashValue="rvWWhNSQLOIVOeHxNvNWlNTybOBYfHV/KHfDzYOTfU9uJRA3acQnWWH1tehlYXZy4E3QM12iT7jyS3CLTFQa1g==" saltValue="B663H+xHWcP6+75I6JOx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">
      <c r="B4" s="5" t="s">
        <v>110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">
      <c r="B5" s="5" t="s">
        <v>106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">
      <c r="B10" s="5" t="s">
        <v>107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">
      <c r="B11" s="5" t="s">
        <v>119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rWGiwHC1bJgfE68zhiKJbdt/8P93B1WOvk5NfUfiEi8j17+j1kSXwxJNdMV/TasfvZZREYeWzosr0Ugd+8yDA==" saltValue="BtklvpqOU81805JDv/79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0.53434449434280407</v>
      </c>
      <c r="D2" s="53">
        <v>0.4011613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3.7408817559480688E-2</v>
      </c>
      <c r="D3" s="53">
        <v>0.11699619999999999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>
        <v>0</v>
      </c>
    </row>
    <row r="5" spans="1:7" x14ac:dyDescent="0.2">
      <c r="B5" s="3" t="s">
        <v>125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Qo6FCje+Rr1C6oMV8TLmS5GfLsoFBKfpS6Fw5TFXT3RHYcaRmZTwSw97jhMv6rfGfA2QoNT8LoO+knd7cg5YBw==" saltValue="1SGn68Rxx8DvUUC4cg/SN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uUF87IrZOcGnUuBnMH+2nYTT5IYUpcY2NVh8uHMR6etXyGl2/bIoFBp0kRg7pQNKivVDC6KU8gIRmD1+T/kiw==" saltValue="c0hw4QeJu7VNspa/2nEc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TwE+2E5ikPwhiIHjk2uHdAeRr+bXtDmVBpm9LNV7ycaWDCl6bBvLrPROM7Axr/O/1szBWQqLbRK/dDZm4d4NcA==" saltValue="Qb9U7u9bhQUBMgTbH3Qpi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RQVvlDchAEa9iGrsJw7qUDz0oa4LVrKHofm8Qc2wyhbCjpVMLdwTufiYEaIH/YrsnU6RHlAOqWyrvLDHLD6Cw==" saltValue="MC6jds/ZhNygp+0yF1PF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2JlXleXOjurMjpjJPDYh2NJrQCono7it4cSeQfH/LTFR+2YlMggp+3R8QRKmId6fDgce1otggawxbahFzOj8w==" saltValue="Yml3c2uYWSLTQOAKGuNf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2023-01-27T02:58:59Z</dcterms:modified>
</cp:coreProperties>
</file>