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26336C8-3A5D-42FD-9A3B-396D2A44C82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35" i="2"/>
  <c r="A34" i="2"/>
  <c r="A27" i="2"/>
  <c r="A19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I39" i="2" l="1"/>
  <c r="I40" i="2"/>
  <c r="A24" i="2"/>
  <c r="A26" i="2"/>
  <c r="A32" i="2"/>
  <c r="A39" i="2"/>
  <c r="A17" i="2"/>
  <c r="A25" i="2"/>
  <c r="A33" i="2"/>
  <c r="A13" i="2"/>
  <c r="A21" i="2"/>
  <c r="A29" i="2"/>
  <c r="A37" i="2"/>
  <c r="D58" i="20"/>
  <c r="A20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<sst xmlns="http://schemas.openxmlformats.org/spreadsheetml/2006/main" count="2092" uniqueCount="337">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</sst>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2352888.984375</v>
      </c>
    </row>
    <row r="8" spans="1:3" ht="15" customHeight="1" x14ac:dyDescent="0.2">
      <c r="B8" s="5" t="s">
        <v>19</v>
      </c>
      <c r="C8" s="44">
        <v>0.10199999999999999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0.73699999999999999</v>
      </c>
    </row>
    <row r="12" spans="1:3" ht="15" customHeight="1" x14ac:dyDescent="0.2">
      <c r="B12" s="5" t="s">
        <v>23</v>
      </c>
      <c r="C12" s="45">
        <v>0.81099999999999994</v>
      </c>
    </row>
    <row r="13" spans="1:3" ht="15" customHeight="1" x14ac:dyDescent="0.2">
      <c r="B13" s="5" t="s">
        <v>24</v>
      </c>
      <c r="C13" s="45">
        <v>0.30299999999999999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8.1799999999999998E-2</v>
      </c>
    </row>
    <row r="24" spans="1:3" ht="15" customHeight="1" x14ac:dyDescent="0.2">
      <c r="B24" s="15" t="s">
        <v>33</v>
      </c>
      <c r="C24" s="45">
        <v>0.59670000000000001</v>
      </c>
    </row>
    <row r="25" spans="1:3" ht="15" customHeight="1" x14ac:dyDescent="0.2">
      <c r="B25" s="15" t="s">
        <v>34</v>
      </c>
      <c r="C25" s="45">
        <v>0.30309999999999998</v>
      </c>
    </row>
    <row r="26" spans="1:3" ht="15" customHeight="1" x14ac:dyDescent="0.2">
      <c r="B26" s="15" t="s">
        <v>35</v>
      </c>
      <c r="C26" s="45">
        <v>1.84E-2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14.591883124677</v>
      </c>
    </row>
    <row r="38" spans="1:5" ht="15" customHeight="1" x14ac:dyDescent="0.2">
      <c r="B38" s="11" t="s">
        <v>45</v>
      </c>
      <c r="C38" s="43">
        <v>21.038436378730701</v>
      </c>
      <c r="D38" s="12"/>
      <c r="E38" s="13"/>
    </row>
    <row r="39" spans="1:5" ht="15" customHeight="1" x14ac:dyDescent="0.2">
      <c r="B39" s="11" t="s">
        <v>46</v>
      </c>
      <c r="C39" s="43">
        <v>24.199999999517399</v>
      </c>
      <c r="D39" s="12"/>
      <c r="E39" s="12"/>
    </row>
    <row r="40" spans="1:5" ht="15" customHeight="1" x14ac:dyDescent="0.2">
      <c r="B40" s="11" t="s">
        <v>47</v>
      </c>
      <c r="C40" s="100">
        <v>1.25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9.3542334619999998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7.4929999999999997E-3</v>
      </c>
      <c r="D45" s="12"/>
    </row>
    <row r="46" spans="1:5" ht="15.75" customHeight="1" x14ac:dyDescent="0.2">
      <c r="B46" s="11" t="s">
        <v>52</v>
      </c>
      <c r="C46" s="45">
        <v>7.5271499999999991E-2</v>
      </c>
      <c r="D46" s="12"/>
    </row>
    <row r="47" spans="1:5" ht="15.75" customHeight="1" x14ac:dyDescent="0.2">
      <c r="B47" s="11" t="s">
        <v>53</v>
      </c>
      <c r="C47" s="45">
        <v>5.8132499999999997E-2</v>
      </c>
      <c r="D47" s="12"/>
      <c r="E47" s="13"/>
    </row>
    <row r="48" spans="1:5" ht="15" customHeight="1" x14ac:dyDescent="0.2">
      <c r="B48" s="11" t="s">
        <v>54</v>
      </c>
      <c r="C48" s="46">
        <v>0.85910300000000006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0.58011699999999999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8.2114124000000011E-2</v>
      </c>
    </row>
    <row r="63" spans="1:4" ht="15.75" customHeight="1" x14ac:dyDescent="0.2">
      <c r="A63" s="4"/>
    </row>
  </sheetData>
  <sheetProtection algorithmName="SHA-512" hashValue="zSz7e51uiTWFbyEiCJ2FGXNmyNZZHKUrzskMMdbP6XRLsPLLokHK4r0hh6fQ32Y2+tPl8m3BO2wjJMO7/DCITg==" saltValue="a2ixVc6Yts/WBVQsDJ19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45.442281641165188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42.690090320031779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217.064805431211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1.2067961995200209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13.70780222005237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13.70780222005237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13.70780222005237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13.70780222005237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13.70780222005237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13.70780222005237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0.44701907318651901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5.0635162116449219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5.0635162116449219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13.06808901635755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23.483058881679661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4.5660983713272767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19.70745253122227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84.919796715648516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1.831453715203385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0.92608930441939119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2.9135134663262119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iWrB7Rv+LQqXLv6mSvs4NNmWPgNtQUUPnfptGpmb4OOOcmwrLoe1BRkUGwTuYXF2GY/ra6LnGOW2EC3/wW/tA==" saltValue="E3p+rW1YJo7HuZCs29cF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QjX6XNa1yQ6btnRrWtApCi5/O234CGTre9qLuw1bxGvKs2j7tsRAIEcajTjykhk6hi3zrdiDj5aNg6m1rrjh/w==" saltValue="bGG6vyiAo5HaHOCkA9kd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x1qpbazmBabDJftIYCLcsA6YbYFtioZ/xJwVGU44umuWPKMGZDwXSuK2q+ycQ2kI5rMFglx1TN7A9KujMDkFA==" saltValue="6PhyAVzVCE0jYPbpnulC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vPFl11eD2Uy/wIMGaTO7cUyuEbGry1O0m4XUhOUKdBEHd0vv1mvIDmXiDxO/+29XmFev+ZIYvhZfaqFIeUKvig==" saltValue="aw4Kt5TrfUOBHS2RJuKq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KXkP++5oQ5WtBi9sfou2P0uaCT9D9Uxci0WLZ4nA4TQjnqZs7exEUFXael+B0dPUt4NDt3WPxXyOiQ6Np/Oxw==" saltValue="rukcDDaG3epznREHvlGq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ljb7oVGH+6//WMvuYbaRH8ylc+g1LjdUawu4tJTH3GPGzR+bTer2Mv31RY5umCH75oR6+6LKe7lPeMHJ1tekUQ==" saltValue="RlISmbogtLCrHnrkCTFp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2uNzi5iG94s5nWCTwTV8ZR5G3rt1dFDK24kU09DWV2Hbz3/wPi7cmEYCvH2p0GjKZDsOBUFF7iwhQsbDrZAGA==" saltValue="4OIxXYByGNZm8uO0+5uU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t5eFgK5GuqnnMbaqeuvon48EuX4gXPGjnwJx+gF9bmN18ApDeHO327u/DiQ4JKN4o7IHp2Hlr1lMUZCWOpsAA==" saltValue="RQyGOyKx4vHtlXpfcelAz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S80CJI3V+H9agWLxlE0cKe7/ZiW8+hOSkbK5GsANH0HTjUJOkBn480vCW+eSRD9pNUb0FzuWr/Xl030CY8/iw==" saltValue="ZEISt8MWwyE0RWk7X3K8X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fW/wUVbg7L5lpxfc/v0/5XSns5G2w1/c1QkFifjs7dLWHDydR/8ag+xrnRUzCWo566ynoCZ1HDo2ikWH1tUMg==" saltValue="ThMQoBXwacNglGqtn1ez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OHPPbGG8U2aVHwyzj/3d0zLbPlAodSVV6v0/LYdsAZ9+Sr1D6uTP1adKcUISXY2Pfw9y7Ue9QHRDQ09AFP1Sw==" saltValue="RONNqLvW4jKKsY5AIB6Ow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/ZU9RcDxPB/G0tCAU+MSDYre5qFUeMsD5uOhIcFoU/haNPbV15wpDZXz9HTIqQjwQW9BlR16pHZ2Mw8DLsH6YQ==" saltValue="nTQ/e4eUcCIawxHy4lxk6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Q+5YQsfhSq2Pz+gdJZzUpJu3vEZJ7upbczyTag5J5cwXOAnFH8pkZTDEESBmTcaDJJ50vPmWUKQ7vICZekHTg==" saltValue="1How5weJbocIMn2aOkID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2apB5jwxZS0CmdQdnv9EKk1hKuwzDnYpr/A3z2TlNG7gsr2SbPsA4JR7lc2Uh6Ree6ai+x9cITTL5ttBUcOWg==" saltValue="tMnJG1xbORRWcu9UzB2z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bE1y3xLr941X2Pwx544Su+CAuK5RxLuVI+U9S5rTkz9GFseyA3PzL3trAixO+bfFnGG/la1mX0mx75CLfWI9w==" saltValue="zBFX+TVBnNDGi1uc8WTj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NSfSGxHjx8M0ONEnvIUqlCWxaqYfgSEqUKcbkqXMaYvZcIUMyRmR3y7zlEx65KIgJD5AP5GXfeGxDXkIzW0Bg==" saltValue="sYzx5wNcSUN/pjd2b6xI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EzJbju003HHysIEOItXbU1mEvSbYv88sVHAD+6Y/Ft4UkPCkEC43AqK3387CpfIntxNKvAp7rVDL3FZVSCHoA==" saltValue="UtC9mV8s+AqQMO95fjqa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oUitHMiqRmsZ0W30IQV9syDWqgSq89GXKQMPM5uPLwAV6H9xR9c7aSzsfa3ni7aW1Sr8G+cUqjux8KK6/QXww==" saltValue="7VEhZVtOJckfzLZfPTWd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8ndVJdDtmU5RPrun4W8N+cGn53mkqcKMtLE2BwTl3XHyiV0hZtF8mKtVL5aC3BnKlhGck7Fi/ybB/4g3gIWPw==" saltValue="FcvLQZDtDLrTyBu36zE/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e06YuI2CNaq6xIGA3ayCXn+NH3jbXa55y/GCo/mbOKDkcjtyWpsFyKHuLTP6FRqmanleLrC9kCwmlZ+QndZwQ==" saltValue="BiOXrnuSAp0DBAK+B8aE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0.16033583546905689</v>
      </c>
    </row>
    <row r="5" spans="1:8" ht="15.75" customHeight="1" x14ac:dyDescent="0.2">
      <c r="B5" s="19" t="s">
        <v>80</v>
      </c>
      <c r="C5" s="101">
        <v>6.719680850372535E-2</v>
      </c>
    </row>
    <row r="6" spans="1:8" ht="15.75" customHeight="1" x14ac:dyDescent="0.2">
      <c r="B6" s="19" t="s">
        <v>81</v>
      </c>
      <c r="C6" s="101">
        <v>0.14227136169855481</v>
      </c>
    </row>
    <row r="7" spans="1:8" ht="15.75" customHeight="1" x14ac:dyDescent="0.2">
      <c r="B7" s="19" t="s">
        <v>82</v>
      </c>
      <c r="C7" s="101">
        <v>0.3964909147192377</v>
      </c>
    </row>
    <row r="8" spans="1:8" ht="15.75" customHeight="1" x14ac:dyDescent="0.2">
      <c r="B8" s="19" t="s">
        <v>83</v>
      </c>
      <c r="C8" s="101">
        <v>1.031272190442014E-4</v>
      </c>
    </row>
    <row r="9" spans="1:8" ht="15.75" customHeight="1" x14ac:dyDescent="0.2">
      <c r="B9" s="19" t="s">
        <v>84</v>
      </c>
      <c r="C9" s="101">
        <v>0.1747284136599136</v>
      </c>
    </row>
    <row r="10" spans="1:8" ht="15.75" customHeight="1" x14ac:dyDescent="0.2">
      <c r="B10" s="19" t="s">
        <v>85</v>
      </c>
      <c r="C10" s="101">
        <v>5.887353873046753E-2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">
      <c r="B15" s="19" t="s">
        <v>88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">
      <c r="B16" s="19" t="s">
        <v>89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">
      <c r="B19" s="19" t="s">
        <v>92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">
      <c r="B20" s="19" t="s">
        <v>93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">
      <c r="B21" s="19" t="s">
        <v>94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">
      <c r="B22" s="19" t="s">
        <v>95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5.6534050000000002E-2</v>
      </c>
    </row>
    <row r="27" spans="1:8" ht="15.75" customHeight="1" x14ac:dyDescent="0.2">
      <c r="B27" s="19" t="s">
        <v>102</v>
      </c>
      <c r="C27" s="101">
        <v>3.5322311000000002E-2</v>
      </c>
    </row>
    <row r="28" spans="1:8" ht="15.75" customHeight="1" x14ac:dyDescent="0.2">
      <c r="B28" s="19" t="s">
        <v>103</v>
      </c>
      <c r="C28" s="101">
        <v>4.2593103E-2</v>
      </c>
    </row>
    <row r="29" spans="1:8" ht="15.75" customHeight="1" x14ac:dyDescent="0.2">
      <c r="B29" s="19" t="s">
        <v>104</v>
      </c>
      <c r="C29" s="101">
        <v>0.27419058800000001</v>
      </c>
    </row>
    <row r="30" spans="1:8" ht="15.75" customHeight="1" x14ac:dyDescent="0.2">
      <c r="B30" s="19" t="s">
        <v>2</v>
      </c>
      <c r="C30" s="101">
        <v>6.2699299999999999E-2</v>
      </c>
    </row>
    <row r="31" spans="1:8" ht="15.75" customHeight="1" x14ac:dyDescent="0.2">
      <c r="B31" s="19" t="s">
        <v>105</v>
      </c>
      <c r="C31" s="101">
        <v>0.140173941</v>
      </c>
    </row>
    <row r="32" spans="1:8" ht="15.75" customHeight="1" x14ac:dyDescent="0.2">
      <c r="B32" s="19" t="s">
        <v>106</v>
      </c>
      <c r="C32" s="101">
        <v>2.4544165999999999E-2</v>
      </c>
    </row>
    <row r="33" spans="2:3" ht="15.75" customHeight="1" x14ac:dyDescent="0.2">
      <c r="B33" s="19" t="s">
        <v>107</v>
      </c>
      <c r="C33" s="101">
        <v>0.119318915</v>
      </c>
    </row>
    <row r="34" spans="2:3" ht="15.75" customHeight="1" x14ac:dyDescent="0.2">
      <c r="B34" s="19" t="s">
        <v>108</v>
      </c>
      <c r="C34" s="101">
        <v>0.24462362800000001</v>
      </c>
    </row>
    <row r="35" spans="2:3" ht="15.75" customHeight="1" x14ac:dyDescent="0.2">
      <c r="B35" s="27" t="s">
        <v>41</v>
      </c>
      <c r="C35" s="48">
        <f>SUM(C26:C34)</f>
        <v>1.0000000019999999</v>
      </c>
    </row>
  </sheetData>
  <sheetProtection algorithmName="SHA-512" hashValue="rUdlqDA8m1wkCdQsd+wy/o6smGwctUew9OD15Z/B8hpjE62lpa6FjOGZn57kkA90NowuP+yE3c+gSiVzxfybFQ==" saltValue="7BUNqTGAhxXdNgnG+42B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Pge0Y7pltnDo8s2EkrpzLDNJGoPS4rXwF3IvjT57oj5ajoB+YW9UmNjUPRsJm9wcvJQuHgargcQO4501pMY5Q==" saltValue="u8m5PO8zYcztv0wzJ9Sw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1c+c4f+bAnC7c0hBCAvviQewNN5LjtTYGIoaxlI17ybxnNVrdf/ZqGbeXFVHj+aAs+lhzVxfw41sWolGCNj66Q==" saltValue="q9dDFJ6G1dmU9GBSN7drV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oogogG1mXeEKdg0v+u6JdpBKAmKVGh0FSvI8T27d4SJlQCfrn7QQJMbY1VPpsKgT/2EtyXhCPXj6Q0jSrTflA==" saltValue="WGMSvesVsv1RmUSLqqJll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PYIweBY+thaJyy//2BgH2eWJMQ6y9sFmXelN3jC1+sWf6OnrLv7FE7t0lFpkY6jiF0Wqg0Ya6kU2pLE6w68ubw==" saltValue="ooFjFYQKxcziCsoWnSW2s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W4Hq1KnbAdemQ4D9qYSb7w1YwVVsVhA+Mo/y6k/R75H7ZRuMD2Dzfa3Sx6f6Nd+wyUEVykGXAc/QI5b2LvpwPg==" saltValue="GlrWfPX+9R4s94DDvoeA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5fz+zxEzkb5VGzEurpyWMKmowqTfC9KshxCNCyVZ1zgGKBsK+Vz0SV3Ir9W3l2fFuiMNZzCn2SwEWXQ1AkmsA==" saltValue="rScH5PVmrAtlB+QhsOAU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2023-01-27T03:48:48Z</dcterms:modified>
</cp:coreProperties>
</file>