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7556E52-4BBE-448B-9764-B4022ADEA2A9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12" i="2" l="1"/>
  <c r="I26" i="2"/>
  <c r="I18" i="2"/>
  <c r="I8" i="2"/>
  <c r="I24" i="2"/>
  <c r="I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<sst xmlns="http://schemas.openxmlformats.org/spreadsheetml/2006/main" count="2053" uniqueCount="333">
  <si>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</si>
  <si>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</si>
  <si>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</si>
  <si>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</si>
  <si>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</si>
  <si>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</si>
  <si>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</si>
  <si>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</si>
  <si>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</si>
  <si>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</si>
  <si>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</si>
  <si>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</si>
  <si>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</si>
  <si>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</si>
  <si>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</si>
  <si>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</si>
  <si>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</si>
  <si>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High (HAZ-score &lt; -3)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</si>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</sst>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18</v>
      </c>
      <c r="B1" s="41" t="s">
        <v>6</v>
      </c>
      <c r="C1" s="41" t="s">
        <v>71</v>
      </c>
    </row>
    <row r="2" spans="1:3" ht="15.95" customHeight="1" x14ac:dyDescent="0.2">
      <c r="A2" s="12" t="s">
        <v>19</v>
      </c>
      <c r="B2" s="41"/>
      <c r="C2" s="41"/>
    </row>
    <row r="3" spans="1:3" ht="15.95" customHeight="1" x14ac:dyDescent="0.2">
      <c r="A3" s="1"/>
      <c r="B3" s="7" t="s">
        <v>20</v>
      </c>
      <c r="C3" s="63">
        <v>2017</v>
      </c>
    </row>
    <row r="4" spans="1:3" ht="15.95" customHeight="1" x14ac:dyDescent="0.2">
      <c r="A4" s="1"/>
      <c r="B4" s="9" t="s">
        <v>21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22</v>
      </c>
    </row>
    <row r="7" spans="1:3" ht="15" customHeight="1" x14ac:dyDescent="0.2">
      <c r="B7" s="16" t="s">
        <v>23</v>
      </c>
      <c r="C7" s="65">
        <v>9862402</v>
      </c>
    </row>
    <row r="8" spans="1:3" ht="15" customHeight="1" x14ac:dyDescent="0.2">
      <c r="B8" s="7" t="s">
        <v>24</v>
      </c>
      <c r="C8" s="66">
        <v>0.28199999999999997</v>
      </c>
    </row>
    <row r="9" spans="1:3" ht="15" customHeight="1" x14ac:dyDescent="0.2">
      <c r="B9" s="9" t="s">
        <v>25</v>
      </c>
      <c r="C9" s="67">
        <v>1</v>
      </c>
    </row>
    <row r="10" spans="1:3" ht="15" customHeight="1" x14ac:dyDescent="0.2">
      <c r="B10" s="9" t="s">
        <v>26</v>
      </c>
      <c r="C10" s="67">
        <v>0.23</v>
      </c>
    </row>
    <row r="11" spans="1:3" ht="15" customHeight="1" x14ac:dyDescent="0.2">
      <c r="B11" s="7" t="s">
        <v>27</v>
      </c>
      <c r="C11" s="66">
        <v>0.51</v>
      </c>
    </row>
    <row r="12" spans="1:3" ht="15" customHeight="1" x14ac:dyDescent="0.2">
      <c r="B12" s="7" t="s">
        <v>28</v>
      </c>
      <c r="C12" s="66">
        <v>0.37</v>
      </c>
    </row>
    <row r="13" spans="1:3" ht="15" customHeight="1" x14ac:dyDescent="0.2">
      <c r="B13" s="7" t="s">
        <v>29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31</v>
      </c>
      <c r="C16" s="67">
        <v>0.3</v>
      </c>
    </row>
    <row r="17" spans="1:3" ht="15" customHeight="1" x14ac:dyDescent="0.2">
      <c r="B17" s="9" t="s">
        <v>32</v>
      </c>
      <c r="C17" s="67">
        <v>0.1</v>
      </c>
    </row>
    <row r="18" spans="1:3" ht="15" customHeight="1" x14ac:dyDescent="0.2">
      <c r="B18" s="9" t="s">
        <v>33</v>
      </c>
      <c r="C18" s="67">
        <v>0.1</v>
      </c>
    </row>
    <row r="19" spans="1:3" ht="15" customHeight="1" x14ac:dyDescent="0.2">
      <c r="B19" s="9" t="s">
        <v>34</v>
      </c>
      <c r="C19" s="67">
        <v>0.8</v>
      </c>
    </row>
    <row r="20" spans="1:3" ht="15" customHeight="1" x14ac:dyDescent="0.2">
      <c r="B20" s="9" t="s">
        <v>35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36</v>
      </c>
    </row>
    <row r="23" spans="1:3" ht="15" customHeight="1" x14ac:dyDescent="0.2">
      <c r="B23" s="20" t="s">
        <v>37</v>
      </c>
      <c r="C23" s="67">
        <v>0.127</v>
      </c>
    </row>
    <row r="24" spans="1:3" ht="15" customHeight="1" x14ac:dyDescent="0.2">
      <c r="B24" s="20" t="s">
        <v>38</v>
      </c>
      <c r="C24" s="67">
        <v>0.45200000000000001</v>
      </c>
    </row>
    <row r="25" spans="1:3" ht="15" customHeight="1" x14ac:dyDescent="0.2">
      <c r="B25" s="20" t="s">
        <v>39</v>
      </c>
      <c r="C25" s="67">
        <v>0.33400000000000002</v>
      </c>
    </row>
    <row r="26" spans="1:3" ht="15" customHeight="1" x14ac:dyDescent="0.2">
      <c r="B26" s="20" t="s">
        <v>40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41</v>
      </c>
      <c r="B28" s="20"/>
      <c r="C28" s="20"/>
    </row>
    <row r="29" spans="1:3" ht="14.25" customHeight="1" x14ac:dyDescent="0.2">
      <c r="B29" s="30" t="s">
        <v>42</v>
      </c>
      <c r="C29" s="69">
        <v>0.20799999999999999</v>
      </c>
    </row>
    <row r="30" spans="1:3" ht="14.25" customHeight="1" x14ac:dyDescent="0.2">
      <c r="B30" s="30" t="s">
        <v>43</v>
      </c>
      <c r="C30" s="69">
        <v>0.63700000000000001</v>
      </c>
    </row>
    <row r="31" spans="1:3" ht="14.25" customHeight="1" x14ac:dyDescent="0.2">
      <c r="B31" s="30" t="s">
        <v>44</v>
      </c>
      <c r="C31" s="69">
        <v>0.11899999999999999</v>
      </c>
    </row>
    <row r="32" spans="1:3" ht="14.25" customHeight="1" x14ac:dyDescent="0.2">
      <c r="B32" s="30" t="s">
        <v>45</v>
      </c>
      <c r="C32" s="69">
        <v>3.5999999999999997E-2</v>
      </c>
    </row>
    <row r="33" spans="1:5" ht="12.75" x14ac:dyDescent="0.2">
      <c r="B33" s="32" t="s">
        <v>46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47</v>
      </c>
    </row>
    <row r="36" spans="1:5" ht="15" customHeight="1" x14ac:dyDescent="0.2">
      <c r="A36" s="12" t="s">
        <v>48</v>
      </c>
      <c r="B36" s="7"/>
      <c r="C36" s="13"/>
    </row>
    <row r="37" spans="1:5" ht="15" customHeight="1" x14ac:dyDescent="0.2">
      <c r="B37" s="42" t="s">
        <v>49</v>
      </c>
      <c r="C37" s="71">
        <v>25</v>
      </c>
    </row>
    <row r="38" spans="1:5" ht="15" customHeight="1" x14ac:dyDescent="0.2">
      <c r="B38" s="16" t="s">
        <v>50</v>
      </c>
      <c r="C38" s="71">
        <v>43</v>
      </c>
      <c r="D38" s="17"/>
      <c r="E38" s="18"/>
    </row>
    <row r="39" spans="1:5" ht="15" customHeight="1" x14ac:dyDescent="0.2">
      <c r="B39" s="16" t="s">
        <v>51</v>
      </c>
      <c r="C39" s="71">
        <v>67</v>
      </c>
      <c r="D39" s="17"/>
      <c r="E39" s="17"/>
    </row>
    <row r="40" spans="1:5" ht="15" customHeight="1" x14ac:dyDescent="0.2">
      <c r="B40" s="16" t="s">
        <v>52</v>
      </c>
      <c r="C40" s="71">
        <v>4.01</v>
      </c>
    </row>
    <row r="41" spans="1:5" ht="15" customHeight="1" x14ac:dyDescent="0.2">
      <c r="B41" s="16" t="s">
        <v>53</v>
      </c>
      <c r="C41" s="67">
        <v>0.13</v>
      </c>
    </row>
    <row r="42" spans="1:5" ht="15" customHeight="1" x14ac:dyDescent="0.2">
      <c r="B42" s="42" t="s">
        <v>54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55</v>
      </c>
      <c r="D44" s="17"/>
    </row>
    <row r="45" spans="1:5" ht="15.75" customHeight="1" x14ac:dyDescent="0.2">
      <c r="B45" s="16" t="s">
        <v>56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58</v>
      </c>
      <c r="C47" s="67">
        <v>0.36499999999999999</v>
      </c>
      <c r="D47" s="17"/>
      <c r="E47" s="18"/>
    </row>
    <row r="48" spans="1:5" ht="15" customHeight="1" x14ac:dyDescent="0.2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60</v>
      </c>
      <c r="D50" s="17"/>
    </row>
    <row r="51" spans="1:4" ht="15.75" customHeight="1" x14ac:dyDescent="0.2">
      <c r="B51" s="16" t="s">
        <v>61</v>
      </c>
      <c r="C51" s="72">
        <v>1.66</v>
      </c>
      <c r="D51" s="17"/>
    </row>
    <row r="52" spans="1:4" ht="15" customHeight="1" x14ac:dyDescent="0.2">
      <c r="B52" s="16" t="s">
        <v>62</v>
      </c>
      <c r="C52" s="72">
        <v>1.66</v>
      </c>
    </row>
    <row r="53" spans="1:4" ht="15.75" customHeight="1" x14ac:dyDescent="0.2">
      <c r="B53" s="16" t="s">
        <v>63</v>
      </c>
      <c r="C53" s="72">
        <v>5.64</v>
      </c>
    </row>
    <row r="54" spans="1:4" ht="15.75" customHeight="1" x14ac:dyDescent="0.2">
      <c r="B54" s="16" t="s">
        <v>64</v>
      </c>
      <c r="C54" s="72">
        <v>5.43</v>
      </c>
    </row>
    <row r="55" spans="1:4" ht="15.75" customHeight="1" x14ac:dyDescent="0.2">
      <c r="B55" s="16" t="s">
        <v>65</v>
      </c>
      <c r="C55" s="72">
        <v>1.91</v>
      </c>
    </row>
    <row r="57" spans="1:4" ht="15.75" customHeight="1" x14ac:dyDescent="0.2">
      <c r="A57" s="12" t="s">
        <v>66</v>
      </c>
    </row>
    <row r="58" spans="1:4" ht="15.75" customHeight="1" x14ac:dyDescent="0.2">
      <c r="B58" s="7" t="s">
        <v>67</v>
      </c>
      <c r="C58" s="66">
        <v>0.2</v>
      </c>
    </row>
    <row r="59" spans="1:4" ht="15.75" customHeight="1" x14ac:dyDescent="0.2">
      <c r="B59" s="16" t="s">
        <v>68</v>
      </c>
      <c r="C59" s="66">
        <v>0.42</v>
      </c>
    </row>
    <row r="60" spans="1:4" ht="15.75" customHeight="1" x14ac:dyDescent="0.2">
      <c r="B60" s="16" t="s">
        <v>69</v>
      </c>
      <c r="C60" s="66">
        <v>4.5999999999999999E-2</v>
      </c>
    </row>
    <row r="61" spans="1:4" ht="15.75" customHeight="1" x14ac:dyDescent="0.2">
      <c r="B61" s="16" t="s">
        <v>70</v>
      </c>
      <c r="C61" s="66">
        <v>1.4E-2</v>
      </c>
    </row>
    <row r="63" spans="1:4" ht="15.75" customHeight="1" x14ac:dyDescent="0.2">
      <c r="A63" s="4"/>
    </row>
  </sheetData>
  <sheetProtection algorithmName="SHA-512" hashValue="PUmBciPHdIYk7883rdkgN1i4oprVDgMOjf6VSVVlFRsDqJZSy7hLMPbW3h9fNJ4+YNUm27dLOXbddqOAz0N7yA==" saltValue="9Io251kYYLkNOMAXh6eff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HVE4ByPn7TOW8AqUzjKKCmfQ/V7rQVfM9w3/chyywaboINnJjl4pPF2XHtp/wsuqgYpZfNWdjmGx57kEW4cYoQ==" saltValue="bFi4r9MyhI43O8Rb2XoiV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kJoON65M9c40p7hkk/bGDRtqhHzitwsm2q24unrljE0qx0Xw0e1mtPb84B6v/Q2Y8xsWffbucNSyjWod5Gk/Eg==" saltValue="XCOiF0vXNEklIP3OOp7J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hMJJwepulHcCrfERAi/LUYZZ5w19pMQc/3SIp7PCwnOyfVidehTKx2eOL91Nxt9V4UEKqT+DRgZ5qz8u6UadTg==" saltValue="u9JomlTPjscTPfvOj7vV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thnvxhA2RuvYDEg0oJqN0QC9dz9UFI5V2EtQzOQQihThGW43Z/s+HBWkLInchqkct7n9Xcq98s7DE4C9A8fqA==" saltValue="lRNUwZdmGT10auypNUnu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104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79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rNRXPWHsFveU96Kt/hj25arqs90UPhHbE30+jffY1nQp0aL1XobNb3iPQNWbgtE67Ml+TbVJ+seAbcVbF2ctUg==" saltValue="I++GEorI0fp0cDQKTzUaZ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8OP/HhtzomjRQQ1HSrlK05ttY40qFpUY01HlYGMFtk9VtXY/P50vLq/rLJUDwny8eDmewS5yNtixahuB2WDJfg==" saltValue="wX8n55ws3Ins7Q8RAkde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0yvSL3/SyrciHc6HWNmCyjFcitdV8nAJ+x+A7gWkBTlf6pFm4Z05JwrnbW7+oMTtwJhLXp6kGW7wa5EBKAuVg==" saltValue="4/qmm8zVOntORr3uz1UU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104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79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cwGvEBuRLZw8Ai25IFHhgAYhQo3gs5H/TqvJDJY4UQNRPtNf1GweGh3Y8FnQ+b0qkzUDuicihBPfPNu2ZhXWVw==" saltValue="EBZAsdf+VzvpMEbK10VTq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jXoblhm2EBawjqXFV2Lvo6YxHMmVL7Rkja5JrVppU5iHw6763Ucat4/JPvb61ZRTQmyqN6m4p73AzgROLOE06g==" saltValue="SHyzqkIGzF0ucCRY2+H3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EPOlrZDobH8kWWl4qxL3amrB6bkK80ipASpu4wSd+Vw5NQ48NqfEXf3/D6GtAK313JrXNfwpi2Gi31HJLx79IA==" saltValue="GJTwMf2VvRx4qFRnSkJt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+3viT1hVpz89Yk3EIGQYDwdg6D8Ys4zHf65TyOhsA/NwnvOR4bz5CiMpe0+R0Neuay7SfJUiqWmfxyPVxTDF+Q==" saltValue="370eiUPx3DcwR5sd0WWtH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230</v>
      </c>
      <c r="B2" s="148" t="s">
        <v>104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104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104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234</v>
      </c>
      <c r="B55" s="148" t="s">
        <v>104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104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104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238</v>
      </c>
      <c r="B108" s="148" t="s">
        <v>104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104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104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O6T0B9/jTA+ehyHishi3aEMCZPuOuYsEEZaSLWIzxFBDIXguguBqwGjmxtDB0tOVRtwCxBLOQMqskWDhzNetSQ==" saltValue="xt0TbyC4+nazpFgV504C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Sdti28G8Zn3DzubEbx7ToNze8cpXuOxd6VBmijevTTNfWJLyQAAVDPcqenWCl7EBDwfY3Bu5Kxz+RKqZObrog==" saltValue="6p6+OwpXRV6Qlnw3AF67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91</v>
      </c>
      <c r="B104" s="126" t="s">
        <v>135</v>
      </c>
      <c r="C104" s="123" t="s">
        <v>274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105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135</v>
      </c>
      <c r="C214" s="123" t="s">
        <v>274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105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135</v>
      </c>
      <c r="C324" s="123" t="s">
        <v>274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ui5RTwBS210ZyWbFUj+MpTmQMGSf6QnIYkinWei3FZq5Q8U/Vks6EwCpqi03oWMdIeNosZl6FxX6tDz6j9N7WA==" saltValue="tGRNkSA2WdgmzO7uQ2hI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jnn2r/uXxOGasUiT2ClFENHvZtm1myZOhOZQbWvwHbGpR0E89DhxdAKpiyMuWAp93qa2qvmQmCyS1q3JLy+K6g==" saltValue="gqqVGwJNyyxBFI9fNjuUU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o3qp57iSfp46dYnYOMTqP/+kbjVb+O6o3tJCQgnfiXYxIKW4zvWkbqCDrgkn3Da8b4vSBfywsu0fv40L6TPXg==" saltValue="MTxv3upeJxA2XyBy0HYO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PGgs7DoMl3bI6fY7cVFwerikkp0cdSXxxTwynvnfSDeb4meu6OXxF0pCK9KKPCP+MPdqADyMpUku9VKp9rs1DQ==" saltValue="3et1lhebQOkMp0rI71Fs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4IHO6Tcnr0FFzwsIKRzKRhSjFPOLMPtBR2oo8SIYEoTIM5Eaxr8dV4l1JS5xMtDE6hngv//UCibNvciqyors6w==" saltValue="kKrU+sidJe6rYHxtmjUuE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">
      <c r="A2" s="52" t="s">
        <v>192</v>
      </c>
      <c r="B2" s="52" t="s">
        <v>91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88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88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88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91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91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91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91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91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91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92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91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91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86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">
      <c r="A53" s="52" t="s">
        <v>192</v>
      </c>
      <c r="B53" s="52" t="s">
        <v>91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88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88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88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91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91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91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91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91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91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92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91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91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86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">
      <c r="A104" s="52" t="s">
        <v>192</v>
      </c>
      <c r="B104" s="52" t="s">
        <v>91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88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88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88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91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91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91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91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91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91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92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91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91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86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67CMDCeUJuYbDX87xejWMy6nuOGRmXQpdFeDMoLfJiPGRIM5wn8NVecHiS0Wh89xbMQGJ57mPrhzNrlRXnBmng==" saltValue="Ke1lYOwCj/cniLI2UdUk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108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108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108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108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108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108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108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108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108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f22Zf00Ici2YPZPgW6wRID0xXaMQSAtrMBSh82KVdncZ7VnpA0VXdCeBEvB1XmphcM6hkODiG5kLJWvCUR3juQ==" saltValue="rPWqLghQw1zDOhEJeuTox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46</v>
      </c>
      <c r="C35" s="70">
        <f>SUM(C26:C34)</f>
        <v>1</v>
      </c>
    </row>
  </sheetData>
  <sheetProtection algorithmName="SHA-512" hashValue="epzGlfth5FFKy8q07Odi3XyRTVMym6Nyp8Jqd+LT9OOVG7RkUp860+yOikNdiz5hPksAFMsJlQu0cZ3RKdwc+g==" saltValue="E2zwxKb+iI/foLVkfXP1z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17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Jv5lF+PmQqzcroKpyc0cqOjvcKx8iU9sImH/Qw8MfW+TKYiPg1/iJzHRDRJwePw1RQQrqzD2Wl6+qieqUdYx7g==" saltValue="Qu8OA/IQI2J/8lLHcoV2J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rnvqeKUOSGr4OJq9GbDuOPaZdMMHpaXQzCfSTc3bC6iPlQsfNv48qovMvwwKg9h9YVuAOl8uT+vwYhnKqCBZhg==" saltValue="5M30RlVIra5KU8kf2Y3z4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48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hgxrIWpV49oogHFda1Iqb5YErHWoQqh9DOqQfCWS6rkRWvxOhPuMpWGoII/a+1FgFl2cVwdWDj7kr1Gv35uwFw==" saltValue="0n1AvghdimipHXkA9oDAN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mfoi++yRQ0GX45yTpjLc1YEawTlVup9+sxTQHAT3bapd1sMVAFM1EjmDnVLym1e0QvXrVAzb4OuWgjWi+lWckA==" saltValue="YitncZbKPcbcX5r76B0zT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qQ6YQOrtUDYcmswNOduCFvPsjxms4YSxfNfwMzppPMA8RMqZ8d/8P0Xk/5iKh1CAQ1SuksS7J2pNHfslmazfEw==" saltValue="FAuPpf+EqxhKQTqC7rWZ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UmEvTvrsQH6ZVq6opA6JzB9MI64l4nyOYbLIFpZx/LACKuXXE+zDC3h+JmnaRonUcJvYdqhso7ERy2RtZw6ubQ==" saltValue="yH7zcdI7wNkHN09AgSzP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2021-11-25T21:17:03Z</dcterms:modified>
</cp:coreProperties>
</file>