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8230DA7-1B97-4BA6-9A75-ADCC5996A31E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26" i="2" l="1"/>
  <c r="I18" i="2"/>
  <c r="I24" i="2"/>
  <c r="I4" i="2"/>
  <c r="I30" i="2"/>
  <c r="A26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<sst xmlns="http://schemas.openxmlformats.org/spreadsheetml/2006/main" count="2053" uniqueCount="333">
  <si>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</si>
  <si>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</si>
  <si>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</si>
  <si>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</si>
  <si>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</si>
  <si>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</si>
  <si>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</si>
  <si>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</si>
  <si>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</si>
  <si>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</si>
  <si>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</si>
  <si>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</si>
  <si>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</si>
  <si>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</si>
  <si>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</si>
  <si>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</si>
  <si>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</si>
  <si>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High (HAZ-score &lt; -3)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</si>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</sst>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18</v>
      </c>
      <c r="B1" s="41" t="s">
        <v>6</v>
      </c>
      <c r="C1" s="41" t="s">
        <v>71</v>
      </c>
    </row>
    <row r="2" spans="1:3" ht="15.95" customHeight="1" x14ac:dyDescent="0.2">
      <c r="A2" s="12" t="s">
        <v>19</v>
      </c>
      <c r="B2" s="41"/>
      <c r="C2" s="41"/>
    </row>
    <row r="3" spans="1:3" ht="15.95" customHeight="1" x14ac:dyDescent="0.2">
      <c r="A3" s="1"/>
      <c r="B3" s="7" t="s">
        <v>20</v>
      </c>
      <c r="C3" s="63">
        <v>2017</v>
      </c>
    </row>
    <row r="4" spans="1:3" ht="15.95" customHeight="1" x14ac:dyDescent="0.2">
      <c r="A4" s="1"/>
      <c r="B4" s="9" t="s">
        <v>21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22</v>
      </c>
    </row>
    <row r="7" spans="1:3" ht="15" customHeight="1" x14ac:dyDescent="0.2">
      <c r="B7" s="16" t="s">
        <v>23</v>
      </c>
      <c r="C7" s="65">
        <v>9862402</v>
      </c>
    </row>
    <row r="8" spans="1:3" ht="15" customHeight="1" x14ac:dyDescent="0.2">
      <c r="B8" s="7" t="s">
        <v>24</v>
      </c>
      <c r="C8" s="66">
        <v>0.28199999999999997</v>
      </c>
    </row>
    <row r="9" spans="1:3" ht="15" customHeight="1" x14ac:dyDescent="0.2">
      <c r="B9" s="9" t="s">
        <v>25</v>
      </c>
      <c r="C9" s="67">
        <v>1</v>
      </c>
    </row>
    <row r="10" spans="1:3" ht="15" customHeight="1" x14ac:dyDescent="0.2">
      <c r="B10" s="9" t="s">
        <v>26</v>
      </c>
      <c r="C10" s="67">
        <v>0.23</v>
      </c>
    </row>
    <row r="11" spans="1:3" ht="15" customHeight="1" x14ac:dyDescent="0.2">
      <c r="B11" s="7" t="s">
        <v>27</v>
      </c>
      <c r="C11" s="66">
        <v>0.51</v>
      </c>
    </row>
    <row r="12" spans="1:3" ht="15" customHeight="1" x14ac:dyDescent="0.2">
      <c r="B12" s="7" t="s">
        <v>28</v>
      </c>
      <c r="C12" s="66">
        <v>0.37</v>
      </c>
    </row>
    <row r="13" spans="1:3" ht="15" customHeight="1" x14ac:dyDescent="0.2">
      <c r="B13" s="7" t="s">
        <v>29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31</v>
      </c>
      <c r="C16" s="67">
        <v>0.3</v>
      </c>
    </row>
    <row r="17" spans="1:3" ht="15" customHeight="1" x14ac:dyDescent="0.2">
      <c r="B17" s="9" t="s">
        <v>32</v>
      </c>
      <c r="C17" s="67">
        <v>0.1</v>
      </c>
    </row>
    <row r="18" spans="1:3" ht="15" customHeight="1" x14ac:dyDescent="0.2">
      <c r="B18" s="9" t="s">
        <v>33</v>
      </c>
      <c r="C18" s="67">
        <v>0.1</v>
      </c>
    </row>
    <row r="19" spans="1:3" ht="15" customHeight="1" x14ac:dyDescent="0.2">
      <c r="B19" s="9" t="s">
        <v>34</v>
      </c>
      <c r="C19" s="67">
        <v>0.8</v>
      </c>
    </row>
    <row r="20" spans="1:3" ht="15" customHeight="1" x14ac:dyDescent="0.2">
      <c r="B20" s="9" t="s">
        <v>35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36</v>
      </c>
    </row>
    <row r="23" spans="1:3" ht="15" customHeight="1" x14ac:dyDescent="0.2">
      <c r="B23" s="20" t="s">
        <v>37</v>
      </c>
      <c r="C23" s="67">
        <v>0.127</v>
      </c>
    </row>
    <row r="24" spans="1:3" ht="15" customHeight="1" x14ac:dyDescent="0.2">
      <c r="B24" s="20" t="s">
        <v>38</v>
      </c>
      <c r="C24" s="67">
        <v>0.45200000000000001</v>
      </c>
    </row>
    <row r="25" spans="1:3" ht="15" customHeight="1" x14ac:dyDescent="0.2">
      <c r="B25" s="20" t="s">
        <v>39</v>
      </c>
      <c r="C25" s="67">
        <v>0.33400000000000002</v>
      </c>
    </row>
    <row r="26" spans="1:3" ht="15" customHeight="1" x14ac:dyDescent="0.2">
      <c r="B26" s="20" t="s">
        <v>40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41</v>
      </c>
      <c r="B28" s="20"/>
      <c r="C28" s="20"/>
    </row>
    <row r="29" spans="1:3" ht="14.25" customHeight="1" x14ac:dyDescent="0.2">
      <c r="B29" s="30" t="s">
        <v>42</v>
      </c>
      <c r="C29" s="69">
        <v>0.20799999999999999</v>
      </c>
    </row>
    <row r="30" spans="1:3" ht="14.25" customHeight="1" x14ac:dyDescent="0.2">
      <c r="B30" s="30" t="s">
        <v>43</v>
      </c>
      <c r="C30" s="69">
        <v>0.63700000000000001</v>
      </c>
    </row>
    <row r="31" spans="1:3" ht="14.25" customHeight="1" x14ac:dyDescent="0.2">
      <c r="B31" s="30" t="s">
        <v>44</v>
      </c>
      <c r="C31" s="69">
        <v>0.11899999999999999</v>
      </c>
    </row>
    <row r="32" spans="1:3" ht="14.25" customHeight="1" x14ac:dyDescent="0.2">
      <c r="B32" s="30" t="s">
        <v>45</v>
      </c>
      <c r="C32" s="69">
        <v>3.5999999999999997E-2</v>
      </c>
    </row>
    <row r="33" spans="1:5" ht="12.75" x14ac:dyDescent="0.2">
      <c r="B33" s="32" t="s">
        <v>46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47</v>
      </c>
    </row>
    <row r="36" spans="1:5" ht="15" customHeight="1" x14ac:dyDescent="0.2">
      <c r="A36" s="12" t="s">
        <v>48</v>
      </c>
      <c r="B36" s="7"/>
      <c r="C36" s="13"/>
    </row>
    <row r="37" spans="1:5" ht="15" customHeight="1" x14ac:dyDescent="0.2">
      <c r="B37" s="42" t="s">
        <v>49</v>
      </c>
      <c r="C37" s="71">
        <v>25</v>
      </c>
    </row>
    <row r="38" spans="1:5" ht="15" customHeight="1" x14ac:dyDescent="0.2">
      <c r="B38" s="16" t="s">
        <v>50</v>
      </c>
      <c r="C38" s="71">
        <v>43</v>
      </c>
      <c r="D38" s="17"/>
      <c r="E38" s="18"/>
    </row>
    <row r="39" spans="1:5" ht="15" customHeight="1" x14ac:dyDescent="0.2">
      <c r="B39" s="16" t="s">
        <v>51</v>
      </c>
      <c r="C39" s="71">
        <v>67</v>
      </c>
      <c r="D39" s="17"/>
      <c r="E39" s="17"/>
    </row>
    <row r="40" spans="1:5" ht="15" customHeight="1" x14ac:dyDescent="0.2">
      <c r="B40" s="16" t="s">
        <v>52</v>
      </c>
      <c r="C40" s="71">
        <v>4.01</v>
      </c>
    </row>
    <row r="41" spans="1:5" ht="15" customHeight="1" x14ac:dyDescent="0.2">
      <c r="B41" s="16" t="s">
        <v>53</v>
      </c>
      <c r="C41" s="67">
        <v>0.13</v>
      </c>
    </row>
    <row r="42" spans="1:5" ht="15" customHeight="1" x14ac:dyDescent="0.2">
      <c r="B42" s="42" t="s">
        <v>54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55</v>
      </c>
      <c r="D44" s="17"/>
    </row>
    <row r="45" spans="1:5" ht="15.75" customHeight="1" x14ac:dyDescent="0.2">
      <c r="B45" s="16" t="s">
        <v>56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58</v>
      </c>
      <c r="C47" s="67">
        <v>0.36499999999999999</v>
      </c>
      <c r="D47" s="17"/>
      <c r="E47" s="18"/>
    </row>
    <row r="48" spans="1:5" ht="15" customHeight="1" x14ac:dyDescent="0.2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60</v>
      </c>
      <c r="D50" s="17"/>
    </row>
    <row r="51" spans="1:4" ht="15.75" customHeight="1" x14ac:dyDescent="0.2">
      <c r="B51" s="16" t="s">
        <v>61</v>
      </c>
      <c r="C51" s="72">
        <v>1.66</v>
      </c>
      <c r="D51" s="17"/>
    </row>
    <row r="52" spans="1:4" ht="15" customHeight="1" x14ac:dyDescent="0.2">
      <c r="B52" s="16" t="s">
        <v>62</v>
      </c>
      <c r="C52" s="72">
        <v>1.66</v>
      </c>
    </row>
    <row r="53" spans="1:4" ht="15.75" customHeight="1" x14ac:dyDescent="0.2">
      <c r="B53" s="16" t="s">
        <v>63</v>
      </c>
      <c r="C53" s="72">
        <v>5.64</v>
      </c>
    </row>
    <row r="54" spans="1:4" ht="15.75" customHeight="1" x14ac:dyDescent="0.2">
      <c r="B54" s="16" t="s">
        <v>64</v>
      </c>
      <c r="C54" s="72">
        <v>5.43</v>
      </c>
    </row>
    <row r="55" spans="1:4" ht="15.75" customHeight="1" x14ac:dyDescent="0.2">
      <c r="B55" s="16" t="s">
        <v>65</v>
      </c>
      <c r="C55" s="72">
        <v>1.91</v>
      </c>
    </row>
    <row r="57" spans="1:4" ht="15.75" customHeight="1" x14ac:dyDescent="0.2">
      <c r="A57" s="12" t="s">
        <v>66</v>
      </c>
    </row>
    <row r="58" spans="1:4" ht="15.75" customHeight="1" x14ac:dyDescent="0.2">
      <c r="B58" s="7" t="s">
        <v>67</v>
      </c>
      <c r="C58" s="66">
        <v>0.2</v>
      </c>
    </row>
    <row r="59" spans="1:4" ht="15.75" customHeight="1" x14ac:dyDescent="0.2">
      <c r="B59" s="16" t="s">
        <v>68</v>
      </c>
      <c r="C59" s="66">
        <v>0.42</v>
      </c>
    </row>
    <row r="60" spans="1:4" ht="15.75" customHeight="1" x14ac:dyDescent="0.2">
      <c r="B60" s="16" t="s">
        <v>69</v>
      </c>
      <c r="C60" s="66">
        <v>4.5999999999999999E-2</v>
      </c>
    </row>
    <row r="61" spans="1:4" ht="15.75" customHeight="1" x14ac:dyDescent="0.2">
      <c r="B61" s="16" t="s">
        <v>70</v>
      </c>
      <c r="C61" s="66">
        <v>1.4E-2</v>
      </c>
    </row>
    <row r="63" spans="1:4" ht="15.75" customHeight="1" x14ac:dyDescent="0.2">
      <c r="A63" s="4"/>
    </row>
  </sheetData>
  <sheetProtection algorithmName="SHA-512" hashValue="HnWUh6Akj6Dwk2E+uorO7gCz1jMI2RojJvzhfoO9NpEch2EGy6N9kSQDwqalOEkk8l/U1Xib27sjX11RykzCLA==" saltValue="9hmlIc06R+WEnC5+OuCiz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8U+dhPFMdmzBytPMVBeNA/VK9zqSspHH6WeRX8zfNIka0b85yguYY1KfePsQLMOaigtPlfnly1aFLwXgtbfVog==" saltValue="gjwSHhHjSpuHD+n9Zu6xJ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0m0I8IltK7YjniseGXErBJxh8foqs2iX77qiVS20xp9sywhOhWK5n9K8iNwVBKGGGB3lr4cT1ZJxqzTXAZxIFQ==" saltValue="bsvXWjajmiKnSrCw/fac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TLeriaMhsq/839tsjMeZv+2lJ2eqWT59YXWjOVw11a1mVN//rKSjTcQtue3b76nYIhWl3ZoPU5yYUCcRvdAn5A==" saltValue="puaM9ckkoxehtZTyNB0u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Uaa5ynsJjxId5eCddDqZURuhgTFOSTDZw4JjpJvyaR/lXaHDj9edvZNthZLlBcBtgCOlCUpObp6fIBuBYJGNQ==" saltValue="mChnYVk2Lc5XRBKehJj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104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79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FxP7+fXzDg6AiMw/+yalMTTfxl+EcQR0aav6ZweFyd59ouUVKuhVhrz0vq290x2o61dvBJT5hRooIH866NV6PQ==" saltValue="3wmsvExcP6kWQkf8kKoMM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06MaLaO4P4XYzIWh27j1pScnAq4UFovAIHTo3Et0qK8B1CBssaXdWz7Vq7BdM9Evvd2kErQqr6SRi1BKc586ug==" saltValue="cbW/JTc8PDOuxl0GAZ/p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5UDUkDDlXZBDWiqmicILy7NWP/I/5dNLKEWl1c7MX7rKL2JcQqYrxezR8U1OejfjAszhfBeWPBtuqcbou4vfxA==" saltValue="xQmtdMo6sruBlM6nD5Jc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104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79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ism7FEBy7Q6cQI7AKRzl8HeZ4wE6a3kLVAeKHLkVktXbnXNcDD+DchxzxkRgXoKTOMfehNuzaaScjqPxp2gUBQ==" saltValue="fN9l7I2ZDdM0Zt6MtBjJF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WrsUhVqqqhq2KFNNUlmJBuIqbfgmyDJcYEMOKhBgRA4V7mfzIXCENNuQJh/2V/RS/YRQkL2nTMvyI6NdBy67hA==" saltValue="8oQc2KEDGFHlhUslRs6n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D8UseVzqbeoqIsge1D7a7qCJCAOs0SdJmziE2HrEWYxOOflGID7kiVeFcxbwdkSDbpRWlvbo4Np0tOyo9ZHMZw==" saltValue="RE82EMy0AvlA6LQWrO6N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meCKvKzDRIcpwIoe9FzLsXyzXKMOarIUqczokrx/3m8u+WAxUu98pmXfiyWRQ9WlV5+69/AelGJkjpL/9zCaQ==" saltValue="Pz0HfNKD7uU4x6OrfCSDS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230</v>
      </c>
      <c r="B2" s="148" t="s">
        <v>104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104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104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234</v>
      </c>
      <c r="B55" s="148" t="s">
        <v>104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104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104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238</v>
      </c>
      <c r="B108" s="148" t="s">
        <v>104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104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104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WNwvQS8YtqKdHHBk3/WdVcruGKMG0lEk69P6wW6p85FtEbMaz0e/Ah+FDt5SFUYGL0JT/vF1w7qVFJA9d3EKxA==" saltValue="3rE/6nkyhXVt2nHETfFf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t8nMuRnbj0BtccWiCmexaztoRHb7Uz7gefgX9n0+t3XqlpbZymSw5hEdg8Ec1tPg4+lUjnK/huHdaYseT+ZOEw==" saltValue="QCuVOMIphWwyZaTMTkSo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91</v>
      </c>
      <c r="B104" s="126" t="s">
        <v>135</v>
      </c>
      <c r="C104" s="123" t="s">
        <v>274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105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135</v>
      </c>
      <c r="C214" s="123" t="s">
        <v>274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105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135</v>
      </c>
      <c r="C324" s="123" t="s">
        <v>274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pPzDjkMf+71wOBjMeUXFGw44OLW1NWaRjTbbyV347qI2VBExcgurD2WibGt7PhWMgzgVEOXYefCv67Z1meqFg==" saltValue="8KThA6C9DcFNOoFc6GSC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xlFgkvon5/53z8CMMpf+4nizcg+UC4cFfTl3UdwfqDIbfhyDOc3U6cGTHSuGSL3nUA4B5dRNUzm62ohKFwd0oQ==" saltValue="dcpFAx36xpsp2U9OyuDe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NhCBrdCmnwf7/dTF6JF/iBVj1jspNoaTBbVye8ocVi7FO61cUEYX2RvKfDaZYirojmKsWKZqCamYR2UVD7YHcA==" saltValue="BKub/3LmLUxjdtwWM8jC4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tSaN5ZIWPoqwlnAbwIjMYzpxXc6HBE73YuAWgkOWLHpsN0zslYRhW+okLmpxDNbtTcZfRsEdL5d8k41w+kiDXQ==" saltValue="ZvNkydge2VEVL9Pycs+v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XZ0uHZKSDSd+BFr5CTPhLfe+qiq68IdTJO7tvIp5v7KErj/j27E8FfxXm4c/9JsRxFpIJKougtxjkXyjSF7NJA==" saltValue="Paiq61o21g9bFJI+ZMOgH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">
      <c r="A2" s="52" t="s">
        <v>192</v>
      </c>
      <c r="B2" s="52" t="s">
        <v>91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88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88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88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91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91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91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91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91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91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92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91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91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86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">
      <c r="A53" s="52" t="s">
        <v>192</v>
      </c>
      <c r="B53" s="52" t="s">
        <v>91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88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88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88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91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91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91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91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91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91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92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91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91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86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">
      <c r="A104" s="52" t="s">
        <v>192</v>
      </c>
      <c r="B104" s="52" t="s">
        <v>91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88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88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88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91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91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91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91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91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91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92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91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91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86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gD/gdByNt1dFaM1t3wEiR96puVgJxXzJEoQiqLzPSOQ/2pkZGbb+h00s1bcmiFJ1WXNhYOWynPzsnGtshPkq6Q==" saltValue="jTnxEwACz/ErnwpG4vBh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108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108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108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108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108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108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108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108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108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es+Dv1w+nInuhJMdMaDM5jaSdd5pp0z2qG/LT5BEWxZjlfNl93DYGYbwc1WRJH+FwVxfblpS1TXynPUc4/gVTg==" saltValue="zsS2koGXvZ2m2C/RZpXMF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46</v>
      </c>
      <c r="C35" s="70">
        <f>SUM(C26:C34)</f>
        <v>1</v>
      </c>
    </row>
  </sheetData>
  <sheetProtection algorithmName="SHA-512" hashValue="FJjyxBrIMqe5F+Y55ZD0WC//HlhL2CAm7DYpw1FDdUU5ezIf0qH8s/3R5fI+osboWdxZGUC66VUCF0lTQ5WhKQ==" saltValue="ITr2z14A2HFpbcsJdtVF7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17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ze+LwhyrGmQdqIY0rxikRFuVsQ1EtOxnvqXuw7Lp2EPqHgPzML2WU5uS5Vmb4abunhlhRxg2lCeCAp6zI2GomQ==" saltValue="kyZRe6p9ghBuHum89fFIX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hk9VaovpJYIzsP6UVM3pcTy9FsAK6VHQTszMe9pvbU1gg8/I5p7114VRGk6j94Ev9T5mEYBhN7mHgPob4RxbLw==" saltValue="eGR7/R+gy3DGMHGllL4B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48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jLyum5V+6k3+gJTCblOEumxEMYNFrP4RB6pDBTXTHWeNhzojYbT2uC8EGNXIeiHYsX7qMrFhHMvocC0aQpSH/g==" saltValue="VU6FfNndfzyVqu8LrV3m4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dzdOMMvMwDe18md6sdbiwQFL3o7HNoRWPPeCV79fRoj4Hy3+BEhVkHOuqFOWUTSrSqlyNsPQq7rGhM+gNrLPSQ==" saltValue="DUA7PHyItI9fKzeMZqBVz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GgQWFv+6SOUqlTEZPx7h/+GxAfxIdbnBOb+L/xUk26+MHpdWSn+k1UNgp00aX88BUm28fDLcbGznTOIfy9VHsQ==" saltValue="TcV+Z9zZCeZJOqM9ranN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/sPseCfKrrUvh1cMPONxo8xvRpTFaLIbCsrbAyYxnRt0XAXC89BUSbNGkmOtJ102kGMFSs8S4fL3Xu6CF/4kQQ==" saltValue="OvzsBHtBIoAfV7KJyoFo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2021-11-25T21:19:50Z</dcterms:modified>
</cp:coreProperties>
</file>