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89D83A5-8E0D-440D-8999-8F0074701D36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26" i="2" l="1"/>
  <c r="I18" i="2"/>
  <c r="I24" i="2"/>
  <c r="I4" i="2"/>
  <c r="I30" i="2"/>
  <c r="A26" i="2"/>
  <c r="I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<sst xmlns="http://schemas.openxmlformats.org/spreadsheetml/2006/main" count="2053" uniqueCount="333">
  <si>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</si>
  <si>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</si>
  <si>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</si>
  <si>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</si>
  <si>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</si>
  <si>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</si>
  <si>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</si>
  <si>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</si>
  <si>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</si>
  <si>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</si>
  <si>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</si>
  <si>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</si>
  <si>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</si>
  <si>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</si>
  <si>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</si>
  <si>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</si>
  <si>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</si>
  <si>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High (HAZ-score &lt; -3)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</si>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</sst>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18</v>
      </c>
      <c r="B1" s="41" t="s">
        <v>6</v>
      </c>
      <c r="C1" s="41" t="s">
        <v>71</v>
      </c>
    </row>
    <row r="2" spans="1:3" ht="15.95" customHeight="1" x14ac:dyDescent="0.2">
      <c r="A2" s="12" t="s">
        <v>19</v>
      </c>
      <c r="B2" s="41"/>
      <c r="C2" s="41"/>
    </row>
    <row r="3" spans="1:3" ht="15.95" customHeight="1" x14ac:dyDescent="0.2">
      <c r="A3" s="1"/>
      <c r="B3" s="7" t="s">
        <v>20</v>
      </c>
      <c r="C3" s="63">
        <v>2017</v>
      </c>
    </row>
    <row r="4" spans="1:3" ht="15.95" customHeight="1" x14ac:dyDescent="0.2">
      <c r="A4" s="1"/>
      <c r="B4" s="9" t="s">
        <v>21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22</v>
      </c>
    </row>
    <row r="7" spans="1:3" ht="15" customHeight="1" x14ac:dyDescent="0.2">
      <c r="B7" s="16" t="s">
        <v>23</v>
      </c>
      <c r="C7" s="65">
        <v>9862402</v>
      </c>
    </row>
    <row r="8" spans="1:3" ht="15" customHeight="1" x14ac:dyDescent="0.2">
      <c r="B8" s="7" t="s">
        <v>24</v>
      </c>
      <c r="C8" s="66">
        <v>0.28199999999999997</v>
      </c>
    </row>
    <row r="9" spans="1:3" ht="15" customHeight="1" x14ac:dyDescent="0.2">
      <c r="B9" s="9" t="s">
        <v>25</v>
      </c>
      <c r="C9" s="67">
        <v>1</v>
      </c>
    </row>
    <row r="10" spans="1:3" ht="15" customHeight="1" x14ac:dyDescent="0.2">
      <c r="B10" s="9" t="s">
        <v>26</v>
      </c>
      <c r="C10" s="67">
        <v>0.23</v>
      </c>
    </row>
    <row r="11" spans="1:3" ht="15" customHeight="1" x14ac:dyDescent="0.2">
      <c r="B11" s="7" t="s">
        <v>27</v>
      </c>
      <c r="C11" s="66">
        <v>0.51</v>
      </c>
    </row>
    <row r="12" spans="1:3" ht="15" customHeight="1" x14ac:dyDescent="0.2">
      <c r="B12" s="7" t="s">
        <v>28</v>
      </c>
      <c r="C12" s="66">
        <v>0.37</v>
      </c>
    </row>
    <row r="13" spans="1:3" ht="15" customHeight="1" x14ac:dyDescent="0.2">
      <c r="B13" s="7" t="s">
        <v>29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31</v>
      </c>
      <c r="C16" s="67">
        <v>0.3</v>
      </c>
    </row>
    <row r="17" spans="1:3" ht="15" customHeight="1" x14ac:dyDescent="0.2">
      <c r="B17" s="9" t="s">
        <v>32</v>
      </c>
      <c r="C17" s="67">
        <v>0.1</v>
      </c>
    </row>
    <row r="18" spans="1:3" ht="15" customHeight="1" x14ac:dyDescent="0.2">
      <c r="B18" s="9" t="s">
        <v>33</v>
      </c>
      <c r="C18" s="67">
        <v>0.1</v>
      </c>
    </row>
    <row r="19" spans="1:3" ht="15" customHeight="1" x14ac:dyDescent="0.2">
      <c r="B19" s="9" t="s">
        <v>34</v>
      </c>
      <c r="C19" s="67">
        <v>0.8</v>
      </c>
    </row>
    <row r="20" spans="1:3" ht="15" customHeight="1" x14ac:dyDescent="0.2">
      <c r="B20" s="9" t="s">
        <v>35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36</v>
      </c>
    </row>
    <row r="23" spans="1:3" ht="15" customHeight="1" x14ac:dyDescent="0.2">
      <c r="B23" s="20" t="s">
        <v>37</v>
      </c>
      <c r="C23" s="67">
        <v>0.127</v>
      </c>
    </row>
    <row r="24" spans="1:3" ht="15" customHeight="1" x14ac:dyDescent="0.2">
      <c r="B24" s="20" t="s">
        <v>38</v>
      </c>
      <c r="C24" s="67">
        <v>0.45200000000000001</v>
      </c>
    </row>
    <row r="25" spans="1:3" ht="15" customHeight="1" x14ac:dyDescent="0.2">
      <c r="B25" s="20" t="s">
        <v>39</v>
      </c>
      <c r="C25" s="67">
        <v>0.33400000000000002</v>
      </c>
    </row>
    <row r="26" spans="1:3" ht="15" customHeight="1" x14ac:dyDescent="0.2">
      <c r="B26" s="20" t="s">
        <v>40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41</v>
      </c>
      <c r="B28" s="20"/>
      <c r="C28" s="20"/>
    </row>
    <row r="29" spans="1:3" ht="14.25" customHeight="1" x14ac:dyDescent="0.2">
      <c r="B29" s="30" t="s">
        <v>42</v>
      </c>
      <c r="C29" s="69">
        <v>0.20799999999999999</v>
      </c>
    </row>
    <row r="30" spans="1:3" ht="14.25" customHeight="1" x14ac:dyDescent="0.2">
      <c r="B30" s="30" t="s">
        <v>43</v>
      </c>
      <c r="C30" s="69">
        <v>0.63700000000000001</v>
      </c>
    </row>
    <row r="31" spans="1:3" ht="14.25" customHeight="1" x14ac:dyDescent="0.2">
      <c r="B31" s="30" t="s">
        <v>44</v>
      </c>
      <c r="C31" s="69">
        <v>0.11899999999999999</v>
      </c>
    </row>
    <row r="32" spans="1:3" ht="14.25" customHeight="1" x14ac:dyDescent="0.2">
      <c r="B32" s="30" t="s">
        <v>45</v>
      </c>
      <c r="C32" s="69">
        <v>3.5999999999999997E-2</v>
      </c>
    </row>
    <row r="33" spans="1:5" ht="12.75" x14ac:dyDescent="0.2">
      <c r="B33" s="32" t="s">
        <v>46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47</v>
      </c>
    </row>
    <row r="36" spans="1:5" ht="15" customHeight="1" x14ac:dyDescent="0.2">
      <c r="A36" s="12" t="s">
        <v>48</v>
      </c>
      <c r="B36" s="7"/>
      <c r="C36" s="13"/>
    </row>
    <row r="37" spans="1:5" ht="15" customHeight="1" x14ac:dyDescent="0.2">
      <c r="B37" s="42" t="s">
        <v>49</v>
      </c>
      <c r="C37" s="71">
        <v>25</v>
      </c>
    </row>
    <row r="38" spans="1:5" ht="15" customHeight="1" x14ac:dyDescent="0.2">
      <c r="B38" s="16" t="s">
        <v>50</v>
      </c>
      <c r="C38" s="71">
        <v>43</v>
      </c>
      <c r="D38" s="17"/>
      <c r="E38" s="18"/>
    </row>
    <row r="39" spans="1:5" ht="15" customHeight="1" x14ac:dyDescent="0.2">
      <c r="B39" s="16" t="s">
        <v>51</v>
      </c>
      <c r="C39" s="71">
        <v>67</v>
      </c>
      <c r="D39" s="17"/>
      <c r="E39" s="17"/>
    </row>
    <row r="40" spans="1:5" ht="15" customHeight="1" x14ac:dyDescent="0.2">
      <c r="B40" s="16" t="s">
        <v>52</v>
      </c>
      <c r="C40" s="71">
        <v>4.01</v>
      </c>
    </row>
    <row r="41" spans="1:5" ht="15" customHeight="1" x14ac:dyDescent="0.2">
      <c r="B41" s="16" t="s">
        <v>53</v>
      </c>
      <c r="C41" s="67">
        <v>0.13</v>
      </c>
    </row>
    <row r="42" spans="1:5" ht="15" customHeight="1" x14ac:dyDescent="0.2">
      <c r="B42" s="42" t="s">
        <v>54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55</v>
      </c>
      <c r="D44" s="17"/>
    </row>
    <row r="45" spans="1:5" ht="15.75" customHeight="1" x14ac:dyDescent="0.2">
      <c r="B45" s="16" t="s">
        <v>56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58</v>
      </c>
      <c r="C47" s="67">
        <v>0.36499999999999999</v>
      </c>
      <c r="D47" s="17"/>
      <c r="E47" s="18"/>
    </row>
    <row r="48" spans="1:5" ht="15" customHeight="1" x14ac:dyDescent="0.2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60</v>
      </c>
      <c r="D50" s="17"/>
    </row>
    <row r="51" spans="1:4" ht="15.75" customHeight="1" x14ac:dyDescent="0.2">
      <c r="B51" s="16" t="s">
        <v>61</v>
      </c>
      <c r="C51" s="72">
        <v>1.66</v>
      </c>
      <c r="D51" s="17"/>
    </row>
    <row r="52" spans="1:4" ht="15" customHeight="1" x14ac:dyDescent="0.2">
      <c r="B52" s="16" t="s">
        <v>62</v>
      </c>
      <c r="C52" s="72">
        <v>1.66</v>
      </c>
    </row>
    <row r="53" spans="1:4" ht="15.75" customHeight="1" x14ac:dyDescent="0.2">
      <c r="B53" s="16" t="s">
        <v>63</v>
      </c>
      <c r="C53" s="72">
        <v>5.64</v>
      </c>
    </row>
    <row r="54" spans="1:4" ht="15.75" customHeight="1" x14ac:dyDescent="0.2">
      <c r="B54" s="16" t="s">
        <v>64</v>
      </c>
      <c r="C54" s="72">
        <v>5.43</v>
      </c>
    </row>
    <row r="55" spans="1:4" ht="15.75" customHeight="1" x14ac:dyDescent="0.2">
      <c r="B55" s="16" t="s">
        <v>65</v>
      </c>
      <c r="C55" s="72">
        <v>1.91</v>
      </c>
    </row>
    <row r="57" spans="1:4" ht="15.75" customHeight="1" x14ac:dyDescent="0.2">
      <c r="A57" s="12" t="s">
        <v>66</v>
      </c>
    </row>
    <row r="58" spans="1:4" ht="15.75" customHeight="1" x14ac:dyDescent="0.2">
      <c r="B58" s="7" t="s">
        <v>67</v>
      </c>
      <c r="C58" s="66">
        <v>0.2</v>
      </c>
    </row>
    <row r="59" spans="1:4" ht="15.75" customHeight="1" x14ac:dyDescent="0.2">
      <c r="B59" s="16" t="s">
        <v>68</v>
      </c>
      <c r="C59" s="66">
        <v>0.42</v>
      </c>
    </row>
    <row r="60" spans="1:4" ht="15.75" customHeight="1" x14ac:dyDescent="0.2">
      <c r="B60" s="16" t="s">
        <v>69</v>
      </c>
      <c r="C60" s="66">
        <v>4.5999999999999999E-2</v>
      </c>
    </row>
    <row r="61" spans="1:4" ht="15.75" customHeight="1" x14ac:dyDescent="0.2">
      <c r="B61" s="16" t="s">
        <v>70</v>
      </c>
      <c r="C61" s="66">
        <v>1.4E-2</v>
      </c>
    </row>
    <row r="63" spans="1:4" ht="15.75" customHeight="1" x14ac:dyDescent="0.2">
      <c r="A63" s="4"/>
    </row>
  </sheetData>
  <sheetProtection algorithmName="SHA-512" hashValue="IniY6UWV+4NnHzIQmrbPblAB+73wZoH1Abr3G52gwCcdEnhVIMqmJgFjZ7KKKDwzewG4DAfC8xj5bjcuopykxw==" saltValue="x4Myjwh2q3WB6Tqiwyuo/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5CRlK2Vo5Mrs9yVjJowwcZ2MWOckBIixxnUEjETrni2qOlc8GePIZ2Lo+nI+Ya8mUv8Femyfaf206RKP6YgmGg==" saltValue="TJPBkEi31sj3+qeWwM9H0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zYfN6/xDwX/XWyoxEPHGcCtX44++yAqkswITifrRGCZCZGTVmbvpmEnbdJM96/tUZvCxCrOzKFrIo4KZ7xkOww==" saltValue="pXPYUAq7VqZrQ0n43lKT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LKu3iR1glPCPNbHc9zvMhOCk0K22pPpbamTm8kgXeAfO9VLdalGhw8CT9d66gS8tRY8yNDYRlluADixHhuHJiA==" saltValue="fZZ95eTDNIcdILbIVlyN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uTSwj1dwxttpArBN3PDZo4eZ/OY4NbVhnAgpmkA6WdUTEiaeGY8ajXOlGEWK1rKOd1vBSUXxXGBk6S5O0TEzBA==" saltValue="yg+hkeVnOzUVYOXRBYAE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104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79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bB/VNByxW8zdrNE81juIzWT5eYsUhyLqPAESDeCfrF5H/GpNthdcX1l76NhMsBs35IORe/GuiBMtYtMD/JpJmg==" saltValue="BIhsLA5FmLuuFn3eeGSz7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j/pBQjXy7xOQtEP+yIJe2qNIZuoLSokar0Bx1xMd9V/vt5/JBjdnh9IlYni1B6LYwRam97oIvOKG8/7h5xNrZA==" saltValue="dQ8NTW/bKc7rHUtHV3zv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eejruCPmQE48f/SvIR9XeBHxc0tv5VcUJj3D0c6ib4YlsGDBIclVpZaJIoe0AZlDXs/Qv+yavB5Z1D9jHmgLLw==" saltValue="kX110pgG7fJPnbPEDXpc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104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79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xmxuVvBVFbDcbBSl9mYXnAeTAR/K8xjEiAWVFBSYtNtOx/gjae2NZ5FDF48WHC76v8+PwgSv8FrDtM9Sl/sqAA==" saltValue="6epCJQJ1gx4lzLEDS3sO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e/aCTCKMQYr9cg6SqjaC5JK7Zq1PDXVXKEm+rHdvdd3yUYdfuFwe8MVbO5+fRN4yn8LXNUlDGsqT9p1mM7dvtQ==" saltValue="VUE4FWo/nlUbFDC+GtQU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nCO3ZsIyryaKVs2yrL9b8ojkc/bOwUpA7KGReBoIub2nd/e0L5TADIjdMlrZVte92BPFaHjcaLo0f5CMs7zZ+A==" saltValue="2heSV20ArS2Y9uWyE+ve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fKa4cH1yafCU3iT70rWjZLrNRB91kVbIbqVjynDaL0eo9bpEpFB39TEGKPxI/odzxlPpuiEEV1PFWdp95r5fSg==" saltValue="v3FZfOWU6kKLcFtiwwIY7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230</v>
      </c>
      <c r="B2" s="148" t="s">
        <v>104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104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104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234</v>
      </c>
      <c r="B55" s="148" t="s">
        <v>104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104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104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238</v>
      </c>
      <c r="B108" s="148" t="s">
        <v>104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104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104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x4YzKCB9R0Vk3zPNXrKEQ64HkLDWSZV/nPrx0YGgzAFjZuav2pJ0X1CP3WwslJmWMgu/SIwP/NmdMaWNb83PRA==" saltValue="+4gFAf3Amep4rSoaDlEzk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S1YDINyXK6jaHQ3FREbWA16/uGgsDixRu4yOhgjpm8mU7XEmVX8kHvpQU78tnILEPJ4Sn6aofEtWpjXvejtTRA==" saltValue="wJ45wdE6myjzTHg3FRN/0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91</v>
      </c>
      <c r="B104" s="126" t="s">
        <v>135</v>
      </c>
      <c r="C104" s="123" t="s">
        <v>274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105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135</v>
      </c>
      <c r="C214" s="123" t="s">
        <v>274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105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135</v>
      </c>
      <c r="C324" s="123" t="s">
        <v>274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KNsAW+PsTKWAnXtefzljeQdFT8SMAozt527WcppZnYI9ZnAK2k/z6Qqavo1b6/xfdYcOWA+g5tjZHnExlB+djA==" saltValue="93+hPFqu6TfhJV06wJBm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kXIfgZd3hkk4EAayEKR+kEG3y4wmH2XddE8Z4xDSrHoLUtTcgxN7rkM8F0YWuD6i1wMo3x0UtJOsaTkdCBd04w==" saltValue="W8QGF42U0VG81aCflErF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OgEUl5wG00saLf3ArM+BbHIpXcEcL5DlbfDHyaG6SbbsYbARb/q/u1ES6bHXEXetderQBLMzdrzZecthOObjtA==" saltValue="f9/SwhjHKE2vGQpMjK243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oShGr9daaEsCeMJ9d9vKxJbN/QeiHScFC/rHzbH7hELEKOJwznOyhahtwT6Ed/FLf1z3a2xmCM/Cg729uY+0ZQ==" saltValue="NPBxPzUW5RUyuOkrRuA82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9+DmbQkT7UwPWaBcAY3AJWJ5krnlcN2tOQuYwHlUSTxOiIC3n8Mwo7z+MHNROgZ/fAwDG8f6M3amOOLrI6PBqA==" saltValue="ZFO2RBUElMamXY7q3rKj4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">
      <c r="A2" s="52" t="s">
        <v>192</v>
      </c>
      <c r="B2" s="52" t="s">
        <v>91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88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88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88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91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91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91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91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91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91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92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91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91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86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">
      <c r="A53" s="52" t="s">
        <v>192</v>
      </c>
      <c r="B53" s="52" t="s">
        <v>91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88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88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88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91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91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91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91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91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91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92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91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91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86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">
      <c r="A104" s="52" t="s">
        <v>192</v>
      </c>
      <c r="B104" s="52" t="s">
        <v>91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88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88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88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91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91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91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91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91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91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92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91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91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86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WzZ0/VF6lcR7bYJyJ4zHdGtGZAIhnZ97IoJcWU6sE/t6NvNZwSRNEcyHe9puByW3xSmKTzZbqtrTvXIS2tAg6A==" saltValue="NIU2UnYdB2cjg4ut6+ZEN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108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108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108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108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108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108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108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108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108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44x8gFmCBqlpGEXh5DpIMIW1tzvOG6vyxuigfmXs/tl/zxq9UiC2PLL59/MJDwzo8aQDaABRelErM/RozcnTiA==" saltValue="rHcS78WUoYTsJHHi+Oejk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46</v>
      </c>
      <c r="C35" s="70">
        <f>SUM(C26:C34)</f>
        <v>1</v>
      </c>
    </row>
  </sheetData>
  <sheetProtection algorithmName="SHA-512" hashValue="LR7ErYnFmiwVFh3aekQsChk94qqzC+3RXA3M7by2mO8gcER8ueXgr0plzFGUjJBiuL/RwrR/t7exgz5o25ttJA==" saltValue="XiC2ixKsXyl+JMp//N/gk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17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YFz6Z8yZDjpXn9WwhykkW02vNTXy8hk2iIVCZP3/q2RUfjGhvo+LlwdjiCd3F/1XQGWfrU/3+DFt+qlCqAq/gA==" saltValue="uR5ycQJI4aw1SgHo/edW5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jS6TFXnxeHVXlxv+4MDNLtVghISZOn9HoTieST4qB59W0u38Ud4cHY3JlYt5NSpGumU3YpzbtvNdHFt+IM5IkQ==" saltValue="v8oHG2ssEFLzaK5qMVKj9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48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DCn4+fFRSjeWx4LEnGHcoX67jJHtQ8R0BkXiFiDgLHnm2WsG8LhoOoaMCDedT8lWsQUK63zNI6ogEJwvIUg1qA==" saltValue="OBrNh1rrQDNBX4PgkhI0W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G/1UfNJTyAxTMLlorD4AHG1em9K/vLMRs6q2FzRm32g4Zl7MQTcbT8CwNu7Qj9BpZB1/wwEtGqugC9kDmsqc8Q==" saltValue="ybmW2gfo4DbuOhUEZr0L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0j4K2aYynxfGGg/r5PmeB134uAtmF+7bC5qR9oUJJegr8EITkuUDHNKEoWv/CdgmfSjvpGHTT39Vxh3LCR1pXg==" saltValue="zfZUneGfaoclLN5qh/AQ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4YnC4GnBtTch8fhKExyv203otHxgTvLMlT3y7q2tCpaJET+wyAJ3c10IdkokWH2s6LRpWgXo/s+rWmRq3pKFGQ==" saltValue="9dlEQG7KeXaL7yt/oqWMx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2021-11-25T21:20:34Z</dcterms:modified>
</cp:coreProperties>
</file>