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Nutrition\inputs\"/>
    </mc:Choice>
  </mc:AlternateContent>
  <bookViews>
    <workbookView xWindow="-38400" yWindow="-21144" windowWidth="38400" windowHeight="21144" tabRatio="961" activeTab="3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65" l="1"/>
  <c r="C35" i="4" l="1"/>
  <c r="D23" i="4"/>
  <c r="E23" i="4"/>
  <c r="F23" i="4"/>
  <c r="C23" i="4"/>
  <c r="C11" i="4"/>
  <c r="A1" i="4" l="1"/>
  <c r="M23" i="21" l="1"/>
  <c r="N23" i="21"/>
  <c r="O23" i="21"/>
  <c r="L23" i="21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H2" i="2" l="1"/>
  <c r="C33" i="1" l="1"/>
  <c r="A1" i="50" l="1"/>
  <c r="A1" i="5"/>
  <c r="B1" i="56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I31" i="2" s="1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 l="1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>
  <authors>
    <author>Nick Scott</author>
  </authors>
  <commentList>
    <comment ref="D28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>
  <authors>
    <author>Nick Scott</author>
  </authors>
  <commentList>
    <comment ref="A3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>
  <authors>
    <author>Nick Scott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<sst xmlns="http://schemas.openxmlformats.org/spreadsheetml/2006/main" count="1092" uniqueCount="270">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</sst>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zoomScaleNormal="100" workbookViewId="0">
      <selection activeCell="C20" sqref="C20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3">
        <v>2017</v>
      </c>
    </row>
    <row r="4" spans="1:3" ht="16.05" customHeight="1" x14ac:dyDescent="0.25">
      <c r="A4" s="1"/>
      <c r="B4" s="9" t="s">
        <v>192</v>
      </c>
      <c r="C4" s="64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209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3" spans="1:4" ht="15.75" customHeight="1" x14ac:dyDescent="0.25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208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C29" activeCellId="3" sqref="C2:O12 C14:O21 C23:O27 C29:O3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208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B3" sqref="B3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9" workbookViewId="0">
      <selection activeCell="B3" sqref="B3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3">
      <c r="B3" s="52" t="s">
        <v>149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3">
      <c r="B4" s="52" t="s">
        <v>173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3">
      <c r="B5" s="52" t="s">
        <v>198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3">
      <c r="B6" s="52" t="s">
        <v>199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3">
      <c r="B7" s="52" t="s">
        <v>195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3">
      <c r="B8" s="52" t="s">
        <v>136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3">
      <c r="B9" s="52" t="s">
        <v>137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3">
      <c r="B10" s="52" t="s">
        <v>84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3">
      <c r="B11" s="52" t="s">
        <v>58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3">
      <c r="B12" s="52" t="s">
        <v>67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3">
      <c r="B13" s="52" t="s">
        <v>28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3">
      <c r="B14" s="52" t="s">
        <v>85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3">
      <c r="B15" s="52" t="s">
        <v>60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3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3">
      <c r="A17" s="56" t="s">
        <v>32</v>
      </c>
      <c r="B17" s="52" t="s">
        <v>29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3">
      <c r="A18" s="56"/>
      <c r="B18" s="52" t="s">
        <v>86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3">
      <c r="B19" s="92" t="s">
        <v>187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3">
      <c r="B20" s="92" t="s">
        <v>208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3">
      <c r="B21" s="93" t="s">
        <v>57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3">
      <c r="B22" s="52" t="s">
        <v>88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3">
      <c r="B23" s="52" t="s">
        <v>87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3">
      <c r="B24" s="52" t="s">
        <v>59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3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6.05" customHeight="1" x14ac:dyDescent="0.3">
      <c r="A26" s="56" t="s">
        <v>37</v>
      </c>
      <c r="B26" s="52" t="s">
        <v>197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3">
      <c r="B27" s="59" t="s">
        <v>188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3">
      <c r="A28" s="56"/>
      <c r="B28" s="59" t="s">
        <v>207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3">
      <c r="B29" s="59" t="s">
        <v>189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3">
      <c r="B30" s="59" t="s">
        <v>190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3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3">
      <c r="A32" s="56" t="s">
        <v>35</v>
      </c>
      <c r="B32" s="52" t="s">
        <v>63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3">
      <c r="B33" s="52" t="s">
        <v>64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3">
      <c r="B34" s="52" t="s">
        <v>62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3">
      <c r="B35" s="52" t="s">
        <v>47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3">
      <c r="B36" s="52" t="s">
        <v>34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3">
      <c r="A37" s="97"/>
      <c r="B37" s="52" t="s">
        <v>83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3">
      <c r="B38" s="52" t="s">
        <v>82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3">
      <c r="B39" s="52" t="s">
        <v>81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3">
      <c r="B40" s="52" t="s">
        <v>79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3">
      <c r="B41" s="52" t="s">
        <v>80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B3" sqref="B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52" t="s">
        <v>29</v>
      </c>
      <c r="B2" s="90"/>
      <c r="C2" s="90"/>
      <c r="D2" s="90"/>
      <c r="E2" s="90"/>
      <c r="F2" s="90"/>
      <c r="G2" s="90"/>
      <c r="H2" s="90"/>
      <c r="I2" s="90" t="s">
        <v>194</v>
      </c>
      <c r="J2" s="90"/>
      <c r="K2" s="90"/>
    </row>
    <row r="3" spans="1:11" x14ac:dyDescent="0.25">
      <c r="A3" s="52" t="s">
        <v>86</v>
      </c>
      <c r="B3" s="90"/>
      <c r="C3" s="90"/>
      <c r="D3" s="90"/>
      <c r="E3" s="90"/>
      <c r="F3" s="90"/>
      <c r="G3" s="90"/>
      <c r="H3" s="90" t="s">
        <v>194</v>
      </c>
      <c r="I3" s="90"/>
      <c r="J3" s="90"/>
      <c r="K3" s="90"/>
    </row>
    <row r="4" spans="1:11" x14ac:dyDescent="0.25">
      <c r="A4" s="52" t="s">
        <v>61</v>
      </c>
      <c r="B4" s="90"/>
      <c r="C4" s="90"/>
      <c r="D4" s="90" t="s">
        <v>194</v>
      </c>
      <c r="E4" s="90"/>
      <c r="F4" s="90"/>
      <c r="G4" s="90"/>
      <c r="H4" s="90"/>
      <c r="I4" s="90"/>
      <c r="J4" s="90"/>
      <c r="K4" s="90"/>
    </row>
    <row r="5" spans="1:11" x14ac:dyDescent="0.25">
      <c r="A5" s="52" t="s">
        <v>149</v>
      </c>
      <c r="B5" s="90"/>
      <c r="C5" s="90" t="s">
        <v>194</v>
      </c>
      <c r="D5" s="90"/>
      <c r="E5" s="90"/>
      <c r="F5" s="90"/>
      <c r="G5" s="90"/>
      <c r="H5" s="90"/>
      <c r="I5" s="90"/>
      <c r="J5" s="90"/>
      <c r="K5" s="90"/>
    </row>
    <row r="6" spans="1:11" x14ac:dyDescent="0.25">
      <c r="A6" s="52" t="s">
        <v>197</v>
      </c>
      <c r="B6" s="90"/>
      <c r="C6" s="90"/>
      <c r="D6" s="90"/>
      <c r="E6" s="90"/>
      <c r="F6" s="90"/>
      <c r="G6" s="90"/>
      <c r="H6" s="90"/>
      <c r="I6" s="90"/>
      <c r="J6" s="90" t="s">
        <v>194</v>
      </c>
      <c r="K6" s="90" t="s">
        <v>194</v>
      </c>
    </row>
    <row r="7" spans="1:11" x14ac:dyDescent="0.25">
      <c r="A7" s="52" t="s">
        <v>63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/>
      <c r="J7" s="90"/>
      <c r="K7" s="90"/>
    </row>
    <row r="8" spans="1:11" x14ac:dyDescent="0.25">
      <c r="A8" s="52" t="s">
        <v>64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/>
      <c r="J8" s="90"/>
      <c r="K8" s="90"/>
    </row>
    <row r="9" spans="1:11" x14ac:dyDescent="0.25">
      <c r="A9" s="52" t="s">
        <v>62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/>
      <c r="J9" s="90"/>
      <c r="K9" s="90"/>
    </row>
    <row r="10" spans="1:11" x14ac:dyDescent="0.25">
      <c r="A10" s="59" t="s">
        <v>188</v>
      </c>
      <c r="B10" s="90"/>
      <c r="C10" s="90" t="s">
        <v>194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5">
      <c r="A11" s="59" t="s">
        <v>207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5">
      <c r="A12" s="59" t="s">
        <v>189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5">
      <c r="A13" s="59" t="s">
        <v>190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5">
      <c r="A14" s="92" t="s">
        <v>187</v>
      </c>
      <c r="B14" s="90"/>
      <c r="C14" s="90" t="s">
        <v>194</v>
      </c>
      <c r="D14" s="90"/>
      <c r="E14" s="90"/>
      <c r="F14" s="90"/>
      <c r="G14" s="90"/>
      <c r="H14" s="90"/>
      <c r="I14" s="90" t="s">
        <v>194</v>
      </c>
      <c r="J14" s="90"/>
      <c r="K14" s="90"/>
    </row>
    <row r="15" spans="1:11" x14ac:dyDescent="0.25">
      <c r="A15" s="92" t="s">
        <v>208</v>
      </c>
      <c r="B15" s="90"/>
      <c r="C15" s="90" t="s">
        <v>194</v>
      </c>
      <c r="D15" s="90"/>
      <c r="E15" s="90"/>
      <c r="F15" s="90"/>
      <c r="G15" s="90"/>
      <c r="H15" s="90"/>
      <c r="I15" s="90" t="s">
        <v>194</v>
      </c>
      <c r="J15" s="90"/>
      <c r="K15" s="90"/>
    </row>
    <row r="16" spans="1:11" x14ac:dyDescent="0.25">
      <c r="A16" s="52" t="s">
        <v>57</v>
      </c>
      <c r="B16" s="90"/>
      <c r="C16" s="90" t="s">
        <v>194</v>
      </c>
      <c r="D16" s="90"/>
      <c r="E16" s="90"/>
      <c r="F16" s="90"/>
      <c r="G16" s="90"/>
      <c r="H16" s="90" t="s">
        <v>194</v>
      </c>
      <c r="I16" s="90" t="s">
        <v>194</v>
      </c>
      <c r="J16" s="90"/>
      <c r="K16" s="90"/>
    </row>
    <row r="17" spans="1:11" x14ac:dyDescent="0.25">
      <c r="A17" s="52" t="s">
        <v>47</v>
      </c>
      <c r="B17" s="90"/>
      <c r="C17" s="90" t="s">
        <v>194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5">
      <c r="A18" s="52" t="s">
        <v>173</v>
      </c>
      <c r="B18" s="90" t="s">
        <v>194</v>
      </c>
      <c r="C18" s="90"/>
      <c r="D18" s="90"/>
      <c r="E18" s="90"/>
      <c r="F18" s="90" t="s">
        <v>194</v>
      </c>
      <c r="G18" s="90"/>
      <c r="H18" s="90"/>
      <c r="I18" s="90"/>
      <c r="J18" s="90"/>
      <c r="K18" s="90"/>
    </row>
    <row r="19" spans="1:11" x14ac:dyDescent="0.25">
      <c r="A19" s="52" t="s">
        <v>198</v>
      </c>
      <c r="B19" s="90" t="s">
        <v>194</v>
      </c>
      <c r="C19" s="90"/>
      <c r="D19" s="90"/>
      <c r="E19" s="90"/>
      <c r="F19" s="90" t="s">
        <v>194</v>
      </c>
      <c r="G19" s="90"/>
      <c r="H19" s="90"/>
      <c r="I19" s="90"/>
      <c r="J19" s="90"/>
      <c r="K19" s="90"/>
    </row>
    <row r="20" spans="1:11" x14ac:dyDescent="0.25">
      <c r="A20" s="52" t="s">
        <v>199</v>
      </c>
      <c r="B20" s="90" t="s">
        <v>194</v>
      </c>
      <c r="C20" s="90"/>
      <c r="D20" s="90"/>
      <c r="E20" s="90"/>
      <c r="F20" s="90" t="s">
        <v>194</v>
      </c>
      <c r="G20" s="90"/>
      <c r="H20" s="90"/>
      <c r="I20" s="90"/>
      <c r="J20" s="90"/>
      <c r="K20" s="90"/>
    </row>
    <row r="21" spans="1:11" x14ac:dyDescent="0.25">
      <c r="A21" s="52" t="s">
        <v>195</v>
      </c>
      <c r="B21" s="90"/>
      <c r="C21" s="90"/>
      <c r="D21" s="90"/>
      <c r="E21" s="90"/>
      <c r="F21" s="90"/>
      <c r="G21" s="90"/>
      <c r="H21" s="90" t="s">
        <v>194</v>
      </c>
      <c r="I21" s="90" t="s">
        <v>194</v>
      </c>
      <c r="J21" s="90"/>
      <c r="K21" s="90"/>
    </row>
    <row r="22" spans="1:11" x14ac:dyDescent="0.25">
      <c r="A22" s="52" t="s">
        <v>136</v>
      </c>
      <c r="B22" s="90" t="s">
        <v>194</v>
      </c>
      <c r="C22" s="90" t="s">
        <v>194</v>
      </c>
      <c r="D22" s="90" t="s">
        <v>194</v>
      </c>
      <c r="E22" s="90"/>
      <c r="F22" s="90"/>
      <c r="G22" s="90"/>
      <c r="H22" s="90"/>
      <c r="I22" s="90"/>
      <c r="J22" s="90"/>
      <c r="K22" s="90"/>
    </row>
    <row r="23" spans="1:11" x14ac:dyDescent="0.25">
      <c r="A23" s="52" t="s">
        <v>34</v>
      </c>
      <c r="B23" s="90"/>
      <c r="C23" s="90" t="s">
        <v>194</v>
      </c>
      <c r="D23" s="90"/>
      <c r="E23" s="90"/>
      <c r="F23" s="90"/>
      <c r="G23" s="90"/>
      <c r="H23" s="90"/>
      <c r="I23" s="90" t="s">
        <v>194</v>
      </c>
      <c r="J23" s="90"/>
      <c r="K23" s="90"/>
    </row>
    <row r="24" spans="1:11" x14ac:dyDescent="0.25">
      <c r="A24" s="52" t="s">
        <v>88</v>
      </c>
      <c r="B24" s="90"/>
      <c r="C24" s="90"/>
      <c r="D24" s="90"/>
      <c r="E24" s="90"/>
      <c r="F24" s="90"/>
      <c r="G24" s="90"/>
      <c r="H24" s="90" t="s">
        <v>194</v>
      </c>
      <c r="I24" s="90"/>
      <c r="J24" s="90"/>
      <c r="K24" s="90"/>
    </row>
    <row r="25" spans="1:11" x14ac:dyDescent="0.25">
      <c r="A25" s="52" t="s">
        <v>87</v>
      </c>
      <c r="B25" s="90"/>
      <c r="C25" s="90"/>
      <c r="D25" s="90"/>
      <c r="E25" s="90"/>
      <c r="F25" s="90"/>
      <c r="G25" s="90"/>
      <c r="H25" s="90" t="s">
        <v>194</v>
      </c>
      <c r="I25" s="90"/>
      <c r="J25" s="90"/>
      <c r="K25" s="90"/>
    </row>
    <row r="26" spans="1:11" x14ac:dyDescent="0.25">
      <c r="A26" s="52" t="s">
        <v>137</v>
      </c>
      <c r="B26" s="90"/>
      <c r="C26" s="90" t="s">
        <v>194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5">
      <c r="A27" s="52" t="s">
        <v>59</v>
      </c>
      <c r="B27" s="90"/>
      <c r="C27" s="90" t="s">
        <v>194</v>
      </c>
      <c r="D27" s="90"/>
      <c r="E27" s="90"/>
      <c r="F27" s="90"/>
      <c r="G27" s="90"/>
      <c r="H27" s="90"/>
      <c r="I27" s="90" t="s">
        <v>194</v>
      </c>
      <c r="J27" s="90"/>
      <c r="K27" s="90"/>
    </row>
    <row r="28" spans="1:11" x14ac:dyDescent="0.25">
      <c r="A28" s="52" t="s">
        <v>84</v>
      </c>
      <c r="B28" s="90"/>
      <c r="C28" s="90"/>
      <c r="D28" s="90"/>
      <c r="E28" s="90"/>
      <c r="F28" s="90"/>
      <c r="G28" s="90"/>
      <c r="H28" s="90" t="s">
        <v>194</v>
      </c>
      <c r="I28" s="90"/>
      <c r="J28" s="90"/>
      <c r="K28" s="90"/>
    </row>
    <row r="29" spans="1:11" x14ac:dyDescent="0.25">
      <c r="A29" s="52" t="s">
        <v>58</v>
      </c>
      <c r="B29" s="90" t="s">
        <v>194</v>
      </c>
      <c r="C29" s="90"/>
      <c r="D29" s="90" t="s">
        <v>194</v>
      </c>
      <c r="E29" s="90"/>
      <c r="F29" s="90"/>
      <c r="G29" s="90"/>
      <c r="H29" s="90"/>
      <c r="I29" s="90"/>
      <c r="J29" s="90"/>
      <c r="K29" s="90"/>
    </row>
    <row r="30" spans="1:11" x14ac:dyDescent="0.25">
      <c r="A30" s="52" t="s">
        <v>67</v>
      </c>
      <c r="B30" s="90"/>
      <c r="C30" s="90"/>
      <c r="D30" s="90"/>
      <c r="E30" s="90" t="s">
        <v>194</v>
      </c>
      <c r="F30" s="90"/>
      <c r="G30" s="90"/>
      <c r="H30" s="90"/>
      <c r="I30" s="90"/>
      <c r="J30" s="90"/>
      <c r="K30" s="90"/>
    </row>
    <row r="31" spans="1:11" x14ac:dyDescent="0.25">
      <c r="A31" s="52" t="s">
        <v>28</v>
      </c>
      <c r="B31" s="90"/>
      <c r="C31" s="90"/>
      <c r="D31" s="90"/>
      <c r="E31" s="90"/>
      <c r="F31" s="90"/>
      <c r="G31" s="90" t="s">
        <v>194</v>
      </c>
      <c r="H31" s="90" t="s">
        <v>194</v>
      </c>
      <c r="I31" s="90"/>
      <c r="J31" s="90"/>
      <c r="K31" s="90"/>
    </row>
    <row r="32" spans="1:11" x14ac:dyDescent="0.25">
      <c r="A32" s="52" t="s">
        <v>83</v>
      </c>
      <c r="B32" s="90"/>
      <c r="C32" s="90"/>
      <c r="D32" s="90"/>
      <c r="E32" s="90"/>
      <c r="F32" s="90"/>
      <c r="G32" s="90" t="s">
        <v>194</v>
      </c>
      <c r="H32" s="90" t="s">
        <v>194</v>
      </c>
      <c r="I32" s="90"/>
      <c r="J32" s="90"/>
      <c r="K32" s="90"/>
    </row>
    <row r="33" spans="1:11" x14ac:dyDescent="0.25">
      <c r="A33" s="52" t="s">
        <v>82</v>
      </c>
      <c r="B33" s="90"/>
      <c r="C33" s="90"/>
      <c r="D33" s="90"/>
      <c r="E33" s="90"/>
      <c r="F33" s="90"/>
      <c r="G33" s="90" t="s">
        <v>194</v>
      </c>
      <c r="H33" s="90" t="s">
        <v>194</v>
      </c>
      <c r="I33" s="90"/>
      <c r="J33" s="90"/>
      <c r="K33" s="90"/>
    </row>
    <row r="34" spans="1:11" x14ac:dyDescent="0.25">
      <c r="A34" s="52" t="s">
        <v>81</v>
      </c>
      <c r="B34" s="90"/>
      <c r="C34" s="90"/>
      <c r="D34" s="90"/>
      <c r="E34" s="90"/>
      <c r="F34" s="90"/>
      <c r="G34" s="90" t="s">
        <v>194</v>
      </c>
      <c r="H34" s="90" t="s">
        <v>194</v>
      </c>
      <c r="I34" s="90"/>
      <c r="J34" s="90"/>
      <c r="K34" s="90"/>
    </row>
    <row r="35" spans="1:11" x14ac:dyDescent="0.25">
      <c r="A35" s="52" t="s">
        <v>79</v>
      </c>
      <c r="B35" s="90"/>
      <c r="C35" s="90"/>
      <c r="D35" s="90"/>
      <c r="E35" s="90"/>
      <c r="F35" s="90"/>
      <c r="G35" s="90" t="s">
        <v>194</v>
      </c>
      <c r="H35" s="90" t="s">
        <v>194</v>
      </c>
      <c r="I35" s="90"/>
      <c r="J35" s="90"/>
      <c r="K35" s="90"/>
    </row>
    <row r="36" spans="1:11" x14ac:dyDescent="0.25">
      <c r="A36" s="52" t="s">
        <v>80</v>
      </c>
      <c r="B36" s="90"/>
      <c r="C36" s="90"/>
      <c r="D36" s="90"/>
      <c r="E36" s="90"/>
      <c r="F36" s="90"/>
      <c r="G36" s="90" t="s">
        <v>194</v>
      </c>
      <c r="H36" s="90" t="s">
        <v>194</v>
      </c>
      <c r="I36" s="90"/>
      <c r="J36" s="90"/>
      <c r="K36" s="90"/>
    </row>
    <row r="37" spans="1:11" x14ac:dyDescent="0.25">
      <c r="A37" s="52" t="s">
        <v>85</v>
      </c>
      <c r="B37" s="90"/>
      <c r="C37" s="90"/>
      <c r="D37" s="90"/>
      <c r="E37" s="90"/>
      <c r="F37" s="90"/>
      <c r="G37" s="90"/>
      <c r="H37" s="90" t="s">
        <v>194</v>
      </c>
      <c r="I37" s="90"/>
      <c r="J37" s="90"/>
      <c r="K37" s="90"/>
    </row>
    <row r="38" spans="1:11" x14ac:dyDescent="0.25">
      <c r="A38" s="52" t="s">
        <v>60</v>
      </c>
      <c r="B38" s="90" t="s">
        <v>194</v>
      </c>
      <c r="C38" s="90"/>
      <c r="D38" s="90"/>
      <c r="E38" s="90"/>
      <c r="F38" s="90"/>
      <c r="G38" s="90" t="s">
        <v>194</v>
      </c>
      <c r="H38" s="90" t="s">
        <v>194</v>
      </c>
      <c r="I38" s="90"/>
      <c r="J38" s="90"/>
      <c r="K38" s="90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B3" sqref="B3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35" t="s">
        <v>1</v>
      </c>
      <c r="B2" s="90" t="s">
        <v>194</v>
      </c>
      <c r="C2" s="90" t="s">
        <v>194</v>
      </c>
      <c r="D2" s="90" t="s">
        <v>194</v>
      </c>
      <c r="E2" s="90" t="s">
        <v>194</v>
      </c>
      <c r="F2" s="90" t="s">
        <v>194</v>
      </c>
      <c r="G2" s="90" t="s">
        <v>194</v>
      </c>
      <c r="H2" s="90" t="s">
        <v>194</v>
      </c>
      <c r="I2" s="90"/>
      <c r="J2" s="90"/>
      <c r="K2" s="90"/>
    </row>
    <row r="3" spans="1:11" x14ac:dyDescent="0.25">
      <c r="A3" s="35" t="s">
        <v>2</v>
      </c>
      <c r="B3" s="90" t="s">
        <v>194</v>
      </c>
      <c r="C3" s="90" t="s">
        <v>194</v>
      </c>
      <c r="D3" s="90" t="s">
        <v>194</v>
      </c>
      <c r="E3" s="90" t="s">
        <v>194</v>
      </c>
      <c r="F3" s="90" t="s">
        <v>194</v>
      </c>
      <c r="G3" s="90" t="s">
        <v>194</v>
      </c>
      <c r="H3" s="90" t="s">
        <v>194</v>
      </c>
      <c r="I3" s="90"/>
      <c r="J3" s="90"/>
      <c r="K3" s="90"/>
    </row>
    <row r="4" spans="1:11" x14ac:dyDescent="0.25">
      <c r="A4" s="35" t="s">
        <v>3</v>
      </c>
      <c r="B4" s="90" t="s">
        <v>194</v>
      </c>
      <c r="C4" s="90" t="s">
        <v>194</v>
      </c>
      <c r="D4" s="90" t="s">
        <v>194</v>
      </c>
      <c r="E4" s="90" t="s">
        <v>194</v>
      </c>
      <c r="F4" s="90" t="s">
        <v>194</v>
      </c>
      <c r="G4" s="90" t="s">
        <v>194</v>
      </c>
      <c r="H4" s="90" t="s">
        <v>194</v>
      </c>
      <c r="I4" s="90"/>
      <c r="J4" s="90"/>
      <c r="K4" s="90"/>
    </row>
    <row r="5" spans="1:11" x14ac:dyDescent="0.25">
      <c r="A5" s="35" t="s">
        <v>4</v>
      </c>
      <c r="B5" s="90" t="s">
        <v>194</v>
      </c>
      <c r="C5" s="90" t="s">
        <v>194</v>
      </c>
      <c r="D5" s="90" t="s">
        <v>194</v>
      </c>
      <c r="E5" s="90" t="s">
        <v>194</v>
      </c>
      <c r="F5" s="90" t="s">
        <v>194</v>
      </c>
      <c r="G5" s="90" t="s">
        <v>194</v>
      </c>
      <c r="H5" s="90" t="s">
        <v>194</v>
      </c>
      <c r="I5" s="90"/>
      <c r="J5" s="90"/>
      <c r="K5" s="90"/>
    </row>
    <row r="6" spans="1:11" x14ac:dyDescent="0.25">
      <c r="A6" s="35" t="s">
        <v>5</v>
      </c>
      <c r="B6" s="90" t="s">
        <v>194</v>
      </c>
      <c r="C6" s="90" t="s">
        <v>194</v>
      </c>
      <c r="D6" s="90" t="s">
        <v>194</v>
      </c>
      <c r="E6" s="90" t="s">
        <v>194</v>
      </c>
      <c r="F6" s="90" t="s">
        <v>194</v>
      </c>
      <c r="G6" s="90" t="s">
        <v>194</v>
      </c>
      <c r="H6" s="90" t="s">
        <v>194</v>
      </c>
      <c r="I6" s="90"/>
      <c r="J6" s="90"/>
      <c r="K6" s="90"/>
    </row>
    <row r="7" spans="1:11" x14ac:dyDescent="0.25">
      <c r="A7" s="35" t="s">
        <v>53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 t="s">
        <v>194</v>
      </c>
      <c r="J7" s="90"/>
      <c r="K7" s="90"/>
    </row>
    <row r="8" spans="1:11" x14ac:dyDescent="0.25">
      <c r="A8" s="35" t="s">
        <v>54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 t="s">
        <v>194</v>
      </c>
      <c r="J8" s="90"/>
      <c r="K8" s="90"/>
    </row>
    <row r="9" spans="1:11" x14ac:dyDescent="0.25">
      <c r="A9" s="35" t="s">
        <v>55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 t="s">
        <v>194</v>
      </c>
      <c r="J9" s="90"/>
      <c r="K9" s="90"/>
    </row>
    <row r="10" spans="1:11" x14ac:dyDescent="0.25">
      <c r="A10" s="35" t="s">
        <v>56</v>
      </c>
      <c r="B10" s="90"/>
      <c r="C10" s="90" t="s">
        <v>194</v>
      </c>
      <c r="D10" s="90"/>
      <c r="E10" s="90"/>
      <c r="F10" s="90"/>
      <c r="G10" s="90"/>
      <c r="H10" s="90" t="s">
        <v>194</v>
      </c>
      <c r="I10" s="90" t="s">
        <v>194</v>
      </c>
      <c r="J10" s="90"/>
      <c r="K10" s="90"/>
    </row>
    <row r="11" spans="1:11" x14ac:dyDescent="0.25">
      <c r="A11" s="35" t="s">
        <v>49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 t="s">
        <v>194</v>
      </c>
      <c r="K11" s="90" t="s">
        <v>194</v>
      </c>
    </row>
    <row r="12" spans="1:11" x14ac:dyDescent="0.25">
      <c r="A12" s="35" t="s">
        <v>50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 t="s">
        <v>194</v>
      </c>
    </row>
    <row r="13" spans="1:11" x14ac:dyDescent="0.25">
      <c r="A13" s="35" t="s">
        <v>51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 t="s">
        <v>194</v>
      </c>
    </row>
    <row r="14" spans="1:11" x14ac:dyDescent="0.25">
      <c r="A14" s="35" t="s">
        <v>52</v>
      </c>
      <c r="B14" s="90"/>
      <c r="C14" s="90" t="s">
        <v>194</v>
      </c>
      <c r="D14" s="90"/>
      <c r="E14" s="90"/>
      <c r="F14" s="90"/>
      <c r="G14" s="90"/>
      <c r="H14" s="90"/>
      <c r="I14" s="90"/>
      <c r="J14" s="90"/>
      <c r="K14" s="90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B3" sqref="B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219</v>
      </c>
      <c r="B2" s="137" t="s">
        <v>32</v>
      </c>
      <c r="C2" s="35" t="s">
        <v>176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5">
      <c r="B3" s="137"/>
      <c r="C3" s="35" t="s">
        <v>175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5">
      <c r="B4" s="137"/>
      <c r="C4" s="35" t="s">
        <v>174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5">
      <c r="B5" s="137" t="s">
        <v>1</v>
      </c>
      <c r="C5" s="35" t="s">
        <v>176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5">
      <c r="B6" s="137"/>
      <c r="C6" s="35" t="s">
        <v>175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5">
      <c r="B7" s="137"/>
      <c r="C7" s="35" t="s">
        <v>174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5">
      <c r="B8" s="137" t="s">
        <v>2</v>
      </c>
      <c r="C8" s="35" t="s">
        <v>176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5">
      <c r="B9" s="137"/>
      <c r="C9" s="35" t="s">
        <v>175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5">
      <c r="B10" s="137"/>
      <c r="C10" s="35" t="s">
        <v>174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5">
      <c r="B11" s="137" t="s">
        <v>3</v>
      </c>
      <c r="C11" s="35" t="s">
        <v>176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5">
      <c r="B12" s="137"/>
      <c r="C12" s="35" t="s">
        <v>175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5">
      <c r="B13" s="137"/>
      <c r="C13" s="35" t="s">
        <v>174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5">
      <c r="B14" s="137" t="s">
        <v>4</v>
      </c>
      <c r="C14" s="35" t="s">
        <v>176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5">
      <c r="B15" s="137"/>
      <c r="C15" s="35" t="s">
        <v>175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5">
      <c r="B16" s="137"/>
      <c r="C16" s="35" t="s">
        <v>174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x14ac:dyDescent="0.25">
      <c r="B17" s="101" t="s">
        <v>172</v>
      </c>
      <c r="C17" s="35" t="s">
        <v>174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5">
      <c r="D18" s="102"/>
      <c r="E18" s="102"/>
      <c r="F18" s="102"/>
      <c r="G18" s="102"/>
      <c r="H18" s="102"/>
    </row>
    <row r="19" spans="1:8" x14ac:dyDescent="0.25">
      <c r="A19" s="40" t="s">
        <v>220</v>
      </c>
      <c r="B19" s="137" t="s">
        <v>32</v>
      </c>
      <c r="C19" s="35" t="s">
        <v>176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5">
      <c r="B20" s="137"/>
      <c r="C20" s="35" t="s">
        <v>175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5">
      <c r="B21" s="137"/>
      <c r="C21" s="35" t="s">
        <v>174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5">
      <c r="B22" s="137" t="s">
        <v>1</v>
      </c>
      <c r="C22" s="35" t="s">
        <v>176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5">
      <c r="B23" s="137"/>
      <c r="C23" s="35" t="s">
        <v>175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5">
      <c r="B24" s="137"/>
      <c r="C24" s="35" t="s">
        <v>174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5">
      <c r="B25" s="137" t="s">
        <v>2</v>
      </c>
      <c r="C25" s="35" t="s">
        <v>176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5">
      <c r="B26" s="137"/>
      <c r="C26" s="35" t="s">
        <v>175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5">
      <c r="B27" s="137"/>
      <c r="C27" s="35" t="s">
        <v>174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5">
      <c r="B28" s="137" t="s">
        <v>3</v>
      </c>
      <c r="C28" s="35" t="s">
        <v>176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5">
      <c r="B29" s="137"/>
      <c r="C29" s="35" t="s">
        <v>175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5">
      <c r="B30" s="137"/>
      <c r="C30" s="35" t="s">
        <v>174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5">
      <c r="B31" s="137" t="s">
        <v>4</v>
      </c>
      <c r="C31" s="35" t="s">
        <v>176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5">
      <c r="B32" s="137"/>
      <c r="C32" s="35" t="s">
        <v>175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5">
      <c r="B33" s="137"/>
      <c r="C33" s="35" t="s">
        <v>174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x14ac:dyDescent="0.25">
      <c r="B34" s="101" t="s">
        <v>172</v>
      </c>
      <c r="C34" s="35" t="s">
        <v>174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5">
      <c r="D35" s="102"/>
      <c r="E35" s="102"/>
      <c r="F35" s="102"/>
      <c r="G35" s="102"/>
      <c r="H35" s="102"/>
    </row>
    <row r="36" spans="1:8" x14ac:dyDescent="0.25">
      <c r="A36" s="103" t="s">
        <v>221</v>
      </c>
      <c r="B36" s="137" t="s">
        <v>32</v>
      </c>
      <c r="C36" s="35" t="s">
        <v>176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5">
      <c r="B37" s="137"/>
      <c r="C37" s="35" t="s">
        <v>175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5">
      <c r="B38" s="137"/>
      <c r="C38" s="35" t="s">
        <v>174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5">
      <c r="B39" s="137" t="s">
        <v>1</v>
      </c>
      <c r="C39" s="35" t="s">
        <v>176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5">
      <c r="B40" s="137"/>
      <c r="C40" s="35" t="s">
        <v>175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5">
      <c r="B41" s="137"/>
      <c r="C41" s="35" t="s">
        <v>174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5">
      <c r="B42" s="137" t="s">
        <v>2</v>
      </c>
      <c r="C42" s="35" t="s">
        <v>176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5">
      <c r="B43" s="137"/>
      <c r="C43" s="35" t="s">
        <v>175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5">
      <c r="B44" s="137"/>
      <c r="C44" s="35" t="s">
        <v>174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5">
      <c r="B45" s="137" t="s">
        <v>3</v>
      </c>
      <c r="C45" s="35" t="s">
        <v>176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5">
      <c r="B46" s="137"/>
      <c r="C46" s="35" t="s">
        <v>175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5">
      <c r="B47" s="137"/>
      <c r="C47" s="35" t="s">
        <v>174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5">
      <c r="B48" s="137" t="s">
        <v>4</v>
      </c>
      <c r="C48" s="35" t="s">
        <v>176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5">
      <c r="B49" s="137"/>
      <c r="C49" s="35" t="s">
        <v>175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5">
      <c r="B50" s="137"/>
      <c r="C50" s="35" t="s">
        <v>174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x14ac:dyDescent="0.25">
      <c r="B51" s="104" t="s">
        <v>172</v>
      </c>
      <c r="C51" s="35" t="s">
        <v>174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B3" sqref="B3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6" customFormat="1" ht="18.75" customHeight="1" x14ac:dyDescent="0.25">
      <c r="A1" s="105" t="s">
        <v>222</v>
      </c>
    </row>
    <row r="2" spans="1:7" ht="15.75" customHeight="1" x14ac:dyDescent="0.25">
      <c r="B2" s="107"/>
      <c r="C2" s="108" t="s">
        <v>26</v>
      </c>
      <c r="D2" s="109" t="s">
        <v>12</v>
      </c>
      <c r="E2" s="109" t="s">
        <v>11</v>
      </c>
      <c r="F2" s="109" t="s">
        <v>9</v>
      </c>
    </row>
    <row r="3" spans="1:7" ht="15.75" customHeight="1" x14ac:dyDescent="0.25">
      <c r="A3" s="40" t="s">
        <v>223</v>
      </c>
      <c r="B3" s="110"/>
      <c r="C3" s="111"/>
      <c r="D3" s="112"/>
      <c r="E3" s="112"/>
      <c r="F3" s="112"/>
    </row>
    <row r="4" spans="1:7" ht="15.75" customHeight="1" x14ac:dyDescent="0.25">
      <c r="B4" s="113" t="s">
        <v>75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5">
      <c r="B5" s="113" t="s">
        <v>76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5">
      <c r="B6" s="113" t="s">
        <v>77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5">
      <c r="B7" s="113" t="s">
        <v>78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5">
      <c r="C8" s="116"/>
      <c r="D8" s="100"/>
      <c r="E8" s="100"/>
      <c r="F8" s="100"/>
    </row>
    <row r="9" spans="1:7" ht="15.75" customHeight="1" x14ac:dyDescent="0.25">
      <c r="A9" s="40" t="s">
        <v>224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5">
      <c r="C10" s="116"/>
      <c r="D10" s="100"/>
      <c r="E10" s="100"/>
      <c r="F10" s="100"/>
      <c r="G10" s="117"/>
    </row>
    <row r="11" spans="1:7" s="106" customFormat="1" ht="15" customHeight="1" x14ac:dyDescent="0.25">
      <c r="A11" s="105" t="s">
        <v>225</v>
      </c>
      <c r="C11" s="118"/>
      <c r="D11" s="119"/>
      <c r="E11" s="119"/>
      <c r="F11" s="119"/>
      <c r="G11" s="120"/>
    </row>
    <row r="12" spans="1:7" ht="15.75" customHeight="1" x14ac:dyDescent="0.25">
      <c r="A12" s="40" t="s">
        <v>226</v>
      </c>
      <c r="C12" s="116"/>
      <c r="D12" s="100"/>
      <c r="E12" s="100"/>
      <c r="F12" s="100"/>
      <c r="G12" s="117"/>
    </row>
    <row r="13" spans="1:7" ht="15.75" customHeight="1" x14ac:dyDescent="0.25">
      <c r="B13" s="121" t="s">
        <v>227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5">
      <c r="B14" s="121" t="s">
        <v>228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5">
      <c r="B15" s="121" t="s">
        <v>229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25">
      <c r="A16" s="40"/>
      <c r="B16" s="121"/>
      <c r="C16" s="122"/>
      <c r="D16" s="100"/>
      <c r="E16" s="100"/>
      <c r="F16" s="100"/>
      <c r="G16" s="117"/>
    </row>
    <row r="17" spans="1:7" ht="15.75" customHeight="1" x14ac:dyDescent="0.25">
      <c r="A17" s="40" t="s">
        <v>230</v>
      </c>
      <c r="B17" s="110"/>
      <c r="C17" s="123"/>
      <c r="D17" s="124"/>
      <c r="E17" s="124"/>
      <c r="F17" s="124"/>
      <c r="G17" s="117"/>
    </row>
    <row r="18" spans="1:7" ht="15.75" customHeight="1" x14ac:dyDescent="0.25">
      <c r="B18" s="125" t="s">
        <v>73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5">
      <c r="B19" s="125" t="s">
        <v>7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5">
      <c r="B20" s="125" t="s">
        <v>8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5">
      <c r="B21" s="125" t="s">
        <v>10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5">
      <c r="B22" s="125" t="s">
        <v>13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5">
      <c r="B23" s="125" t="s">
        <v>14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5">
      <c r="B24" s="125" t="s">
        <v>27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5">
      <c r="B25" s="125" t="s">
        <v>15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5">
      <c r="B26" s="121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B3" sqref="B3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6" customFormat="1" x14ac:dyDescent="0.25">
      <c r="A1" s="105" t="s">
        <v>231</v>
      </c>
    </row>
    <row r="2" spans="1:16" x14ac:dyDescent="0.25">
      <c r="A2" s="126" t="s">
        <v>212</v>
      </c>
      <c r="B2" s="127" t="s">
        <v>232</v>
      </c>
      <c r="C2" s="127" t="s">
        <v>233</v>
      </c>
      <c r="D2" s="109" t="s">
        <v>1</v>
      </c>
      <c r="E2" s="109" t="s">
        <v>2</v>
      </c>
      <c r="F2" s="109" t="s">
        <v>3</v>
      </c>
      <c r="G2" s="109" t="s">
        <v>4</v>
      </c>
      <c r="H2" s="109" t="s">
        <v>5</v>
      </c>
      <c r="I2" s="128"/>
      <c r="J2" s="128"/>
      <c r="K2" s="128"/>
      <c r="L2" s="128"/>
      <c r="M2" s="128"/>
      <c r="N2" s="128"/>
      <c r="O2" s="128"/>
      <c r="P2" s="128"/>
    </row>
    <row r="3" spans="1:16" x14ac:dyDescent="0.25">
      <c r="A3" s="40"/>
      <c r="B3" s="35" t="s">
        <v>71</v>
      </c>
      <c r="C3" s="43" t="s">
        <v>234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5">
      <c r="C4" s="43" t="s">
        <v>235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5">
      <c r="C5" s="43" t="s">
        <v>236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5">
      <c r="C6" s="43" t="s">
        <v>237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5">
      <c r="B7" s="35" t="s">
        <v>16</v>
      </c>
      <c r="C7" s="43" t="s">
        <v>234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5">
      <c r="C8" s="43" t="s">
        <v>235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5">
      <c r="C9" s="43" t="s">
        <v>236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5">
      <c r="C10" s="43" t="s">
        <v>237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5">
      <c r="B11" s="35" t="s">
        <v>18</v>
      </c>
      <c r="C11" s="43" t="s">
        <v>234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5">
      <c r="C12" s="43" t="s">
        <v>235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5">
      <c r="C13" s="43" t="s">
        <v>236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5">
      <c r="C14" s="43" t="s">
        <v>237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5">
      <c r="B15" s="35" t="s">
        <v>19</v>
      </c>
      <c r="C15" s="43" t="s">
        <v>234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5">
      <c r="C16" s="43" t="s">
        <v>235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5">
      <c r="C17" s="43" t="s">
        <v>236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3.95" customHeight="1" x14ac:dyDescent="0.25">
      <c r="C18" s="43" t="s">
        <v>237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5">
      <c r="B19" s="36" t="s">
        <v>17</v>
      </c>
      <c r="C19" s="43" t="s">
        <v>234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5">
      <c r="C20" s="43" t="s">
        <v>235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5">
      <c r="C21" s="43" t="s">
        <v>236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5">
      <c r="C22" s="43" t="s">
        <v>237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5">
      <c r="B23" s="36" t="s">
        <v>23</v>
      </c>
      <c r="C23" s="43" t="s">
        <v>234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5">
      <c r="C24" s="43" t="s">
        <v>235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5">
      <c r="C25" s="43" t="s">
        <v>236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5">
      <c r="C26" s="43" t="s">
        <v>237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x14ac:dyDescent="0.25">
      <c r="A28" s="105" t="s">
        <v>238</v>
      </c>
    </row>
    <row r="29" spans="1:16" s="36" customFormat="1" x14ac:dyDescent="0.25">
      <c r="A29" s="129" t="s">
        <v>239</v>
      </c>
      <c r="B29" s="98" t="s">
        <v>232</v>
      </c>
      <c r="C29" s="98" t="s">
        <v>240</v>
      </c>
      <c r="D29" s="109" t="s">
        <v>1</v>
      </c>
      <c r="E29" s="109" t="s">
        <v>2</v>
      </c>
      <c r="F29" s="109" t="s">
        <v>3</v>
      </c>
      <c r="G29" s="109" t="s">
        <v>4</v>
      </c>
      <c r="H29" s="109" t="s">
        <v>5</v>
      </c>
      <c r="I29" s="128"/>
      <c r="J29" s="128"/>
      <c r="K29" s="128"/>
      <c r="L29" s="128"/>
      <c r="M29" s="128"/>
      <c r="N29" s="128"/>
      <c r="O29" s="128"/>
      <c r="P29" s="128"/>
    </row>
    <row r="30" spans="1:16" x14ac:dyDescent="0.25">
      <c r="A30" s="40"/>
      <c r="B30" s="35" t="s">
        <v>71</v>
      </c>
      <c r="C30" s="43" t="s">
        <v>234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5">
      <c r="C31" s="43" t="s">
        <v>235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5">
      <c r="C32" s="43" t="s">
        <v>65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5">
      <c r="C33" s="43" t="s">
        <v>66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5">
      <c r="B34" s="35" t="s">
        <v>16</v>
      </c>
      <c r="C34" s="43" t="s">
        <v>234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5">
      <c r="C35" s="43" t="s">
        <v>235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5">
      <c r="C36" s="43" t="s">
        <v>65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5">
      <c r="C37" s="43" t="s">
        <v>66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5">
      <c r="B38" s="35" t="s">
        <v>18</v>
      </c>
      <c r="C38" s="43" t="s">
        <v>234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5">
      <c r="C39" s="43" t="s">
        <v>235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5">
      <c r="C40" s="43" t="s">
        <v>65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5">
      <c r="C41" s="43" t="s">
        <v>66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5">
      <c r="B42" s="35" t="s">
        <v>19</v>
      </c>
      <c r="C42" s="43" t="s">
        <v>234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5">
      <c r="C43" s="43" t="s">
        <v>235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5">
      <c r="C44" s="43" t="s">
        <v>65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5">
      <c r="C45" s="43" t="s">
        <v>66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5">
      <c r="B46" s="35" t="s">
        <v>17</v>
      </c>
      <c r="C46" s="43" t="s">
        <v>234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5">
      <c r="C47" s="43" t="s">
        <v>235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5">
      <c r="C48" s="43" t="s">
        <v>65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5">
      <c r="C49" s="43" t="s">
        <v>66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5">
      <c r="B50" s="35" t="s">
        <v>23</v>
      </c>
      <c r="C50" s="43" t="s">
        <v>234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5">
      <c r="C51" s="43" t="s">
        <v>235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5">
      <c r="C52" s="43" t="s">
        <v>65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5">
      <c r="C53" s="43" t="s">
        <v>66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5">
      <c r="C54" s="43"/>
      <c r="D54" s="43"/>
    </row>
    <row r="55" spans="1:16" s="106" customFormat="1" x14ac:dyDescent="0.25">
      <c r="A55" s="105" t="s">
        <v>241</v>
      </c>
    </row>
    <row r="56" spans="1:16" s="36" customFormat="1" ht="26.4" x14ac:dyDescent="0.25">
      <c r="A56" s="129" t="s">
        <v>70</v>
      </c>
      <c r="B56" s="98" t="s">
        <v>232</v>
      </c>
      <c r="C56" s="131" t="s">
        <v>242</v>
      </c>
      <c r="D56" s="109" t="s">
        <v>53</v>
      </c>
      <c r="E56" s="109" t="s">
        <v>54</v>
      </c>
      <c r="F56" s="109" t="s">
        <v>55</v>
      </c>
      <c r="G56" s="109" t="s">
        <v>56</v>
      </c>
      <c r="H56" s="128"/>
      <c r="M56" s="128"/>
      <c r="N56" s="128"/>
      <c r="O56" s="128"/>
      <c r="P56" s="128"/>
    </row>
    <row r="57" spans="1:16" x14ac:dyDescent="0.25">
      <c r="A57" s="40"/>
      <c r="B57" s="35" t="s">
        <v>38</v>
      </c>
      <c r="C57" s="43" t="s">
        <v>243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5">
      <c r="C58" s="43" t="s">
        <v>244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5">
      <c r="B59" s="35" t="s">
        <v>39</v>
      </c>
      <c r="C59" s="43" t="s">
        <v>243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5">
      <c r="C60" s="43" t="s">
        <v>244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5">
      <c r="B61" s="35" t="s">
        <v>40</v>
      </c>
      <c r="C61" s="43" t="s">
        <v>243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5">
      <c r="C62" s="43" t="s">
        <v>244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5">
      <c r="C63" s="43"/>
      <c r="D63" s="43"/>
    </row>
    <row r="64" spans="1:16" s="106" customFormat="1" x14ac:dyDescent="0.25">
      <c r="A64" s="105" t="s">
        <v>245</v>
      </c>
    </row>
    <row r="65" spans="1:16" s="36" customFormat="1" ht="26.4" x14ac:dyDescent="0.25">
      <c r="A65" s="129" t="s">
        <v>24</v>
      </c>
      <c r="B65" s="98" t="s">
        <v>232</v>
      </c>
      <c r="C65" s="131" t="s">
        <v>246</v>
      </c>
      <c r="D65" s="109" t="s">
        <v>1</v>
      </c>
      <c r="E65" s="109" t="s">
        <v>2</v>
      </c>
      <c r="F65" s="109" t="s">
        <v>3</v>
      </c>
      <c r="G65" s="109" t="s">
        <v>4</v>
      </c>
      <c r="H65" s="132" t="s">
        <v>5</v>
      </c>
      <c r="I65" s="128"/>
      <c r="J65" s="128"/>
      <c r="K65" s="128"/>
      <c r="L65" s="128"/>
      <c r="M65" s="128"/>
      <c r="N65" s="128"/>
      <c r="O65" s="128"/>
      <c r="P65" s="128"/>
    </row>
    <row r="66" spans="1:16" x14ac:dyDescent="0.25">
      <c r="A66" s="133"/>
      <c r="B66" s="35" t="s">
        <v>73</v>
      </c>
      <c r="C66" s="43" t="s">
        <v>166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5">
      <c r="C67" s="43" t="s">
        <v>167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5">
      <c r="C68" s="43" t="s">
        <v>168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5">
      <c r="C69" s="43" t="s">
        <v>169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5">
      <c r="B70" s="35" t="s">
        <v>7</v>
      </c>
      <c r="C70" s="43" t="s">
        <v>166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5">
      <c r="C71" s="43" t="s">
        <v>167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5">
      <c r="C72" s="43" t="s">
        <v>168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5">
      <c r="C73" s="43" t="s">
        <v>169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5">
      <c r="B74" s="35" t="s">
        <v>8</v>
      </c>
      <c r="C74" s="43" t="s">
        <v>166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5">
      <c r="C75" s="43" t="s">
        <v>167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5">
      <c r="C76" s="43" t="s">
        <v>168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5">
      <c r="C77" s="43" t="s">
        <v>169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5">
      <c r="B78" s="35" t="s">
        <v>13</v>
      </c>
      <c r="C78" s="43" t="s">
        <v>166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5">
      <c r="C79" s="43" t="s">
        <v>167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5">
      <c r="C80" s="43" t="s">
        <v>168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5">
      <c r="C81" s="43" t="s">
        <v>169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5">
      <c r="B82" s="35" t="s">
        <v>71</v>
      </c>
      <c r="C82" s="43" t="s">
        <v>166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5">
      <c r="C83" s="43" t="s">
        <v>167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5">
      <c r="C84" s="43" t="s">
        <v>168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5">
      <c r="C85" s="43" t="s">
        <v>169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5">
      <c r="B86" s="35" t="s">
        <v>16</v>
      </c>
      <c r="C86" s="43" t="s">
        <v>166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5">
      <c r="C87" s="43" t="s">
        <v>167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5">
      <c r="C88" s="43" t="s">
        <v>168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5">
      <c r="C89" s="43" t="s">
        <v>169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5">
      <c r="B90" s="35" t="s">
        <v>18</v>
      </c>
      <c r="C90" s="43" t="s">
        <v>166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5">
      <c r="C91" s="43" t="s">
        <v>167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5">
      <c r="C92" s="43" t="s">
        <v>168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5">
      <c r="C93" s="43" t="s">
        <v>169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5">
      <c r="B94" s="35" t="s">
        <v>17</v>
      </c>
      <c r="C94" s="43" t="s">
        <v>166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5">
      <c r="C95" s="43" t="s">
        <v>167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5">
      <c r="C96" s="43" t="s">
        <v>168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5">
      <c r="C97" s="43" t="s">
        <v>169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5">
      <c r="B98" s="35" t="s">
        <v>20</v>
      </c>
      <c r="C98" s="43" t="s">
        <v>166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5">
      <c r="C99" s="43" t="s">
        <v>167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5">
      <c r="C100" s="43" t="s">
        <v>168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5">
      <c r="C101" s="43" t="s">
        <v>169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x14ac:dyDescent="0.25">
      <c r="A103" s="105" t="s">
        <v>247</v>
      </c>
    </row>
    <row r="104" spans="1:16" s="36" customFormat="1" ht="26.4" x14ac:dyDescent="0.25">
      <c r="A104" s="129" t="s">
        <v>71</v>
      </c>
      <c r="B104" s="134" t="s">
        <v>169</v>
      </c>
      <c r="C104" s="131" t="s">
        <v>246</v>
      </c>
      <c r="D104" s="109" t="s">
        <v>1</v>
      </c>
      <c r="E104" s="109" t="s">
        <v>2</v>
      </c>
      <c r="F104" s="109" t="s">
        <v>3</v>
      </c>
      <c r="G104" s="109" t="s">
        <v>4</v>
      </c>
      <c r="H104" s="132" t="s">
        <v>5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x14ac:dyDescent="0.25">
      <c r="A105" s="40"/>
      <c r="B105" s="36"/>
      <c r="C105" s="43" t="s">
        <v>166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5">
      <c r="C106" s="43" t="s">
        <v>167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5">
      <c r="C107" s="43" t="s">
        <v>168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5">
      <c r="C108" s="43" t="s">
        <v>169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B3" sqref="B3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6" customFormat="1" ht="14.25" customHeight="1" x14ac:dyDescent="0.25">
      <c r="A1" s="105" t="s">
        <v>248</v>
      </c>
    </row>
    <row r="2" spans="1:7" ht="14.25" customHeight="1" x14ac:dyDescent="0.25">
      <c r="A2" s="133" t="s">
        <v>25</v>
      </c>
      <c r="B2" s="127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1" t="s">
        <v>249</v>
      </c>
      <c r="C3" s="115" t="s">
        <v>250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25">
      <c r="A4" s="40"/>
      <c r="B4" s="125" t="s">
        <v>251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25">
      <c r="A5" s="110" t="s">
        <v>252</v>
      </c>
    </row>
    <row r="6" spans="1:7" ht="14.25" customHeight="1" x14ac:dyDescent="0.25">
      <c r="B6" s="125" t="s">
        <v>58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5">
      <c r="B7" s="125" t="s">
        <v>136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5">
      <c r="B8" s="125" t="s">
        <v>60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5">
      <c r="B9" s="125"/>
      <c r="C9" s="125"/>
      <c r="D9" s="125"/>
      <c r="E9" s="125"/>
      <c r="F9" s="125"/>
      <c r="G9" s="125"/>
    </row>
    <row r="10" spans="1:7" s="106" customFormat="1" ht="14.25" customHeight="1" x14ac:dyDescent="0.25">
      <c r="A10" s="105" t="s">
        <v>253</v>
      </c>
    </row>
    <row r="11" spans="1:7" ht="14.25" customHeight="1" x14ac:dyDescent="0.25">
      <c r="A11" s="110"/>
      <c r="B11" s="121" t="s">
        <v>195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25">
      <c r="A12" s="110"/>
      <c r="B12" s="121"/>
    </row>
    <row r="13" spans="1:7" s="106" customFormat="1" ht="14.25" customHeight="1" x14ac:dyDescent="0.25">
      <c r="A13" s="105" t="s">
        <v>254</v>
      </c>
    </row>
    <row r="14" spans="1:7" ht="14.25" customHeight="1" x14ac:dyDescent="0.25">
      <c r="A14" s="133" t="s">
        <v>239</v>
      </c>
      <c r="B14" s="125" t="s">
        <v>255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25">
      <c r="A15" s="40"/>
      <c r="B15" s="125" t="s">
        <v>256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25">
      <c r="A16" s="133" t="s">
        <v>70</v>
      </c>
      <c r="B16" s="121" t="s">
        <v>257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5"/>
    <row r="18" spans="1:6" s="106" customFormat="1" ht="14.25" customHeight="1" x14ac:dyDescent="0.25">
      <c r="A18" s="105" t="s">
        <v>258</v>
      </c>
    </row>
    <row r="19" spans="1:6" s="110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21" t="s">
        <v>197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B3" sqref="B3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27" t="s">
        <v>69</v>
      </c>
      <c r="B1" s="40"/>
      <c r="C1" s="40" t="s">
        <v>9</v>
      </c>
      <c r="D1" s="40" t="s">
        <v>12</v>
      </c>
      <c r="E1" s="40" t="s">
        <v>11</v>
      </c>
      <c r="F1" s="127" t="s">
        <v>26</v>
      </c>
    </row>
    <row r="2" spans="1:6" ht="15.75" customHeight="1" x14ac:dyDescent="0.25">
      <c r="A2" s="92" t="s">
        <v>29</v>
      </c>
      <c r="B2" s="92" t="s">
        <v>259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5">
      <c r="A3" s="92"/>
      <c r="B3" s="92" t="s">
        <v>260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5">
      <c r="A4" s="92" t="s">
        <v>187</v>
      </c>
      <c r="B4" s="92" t="s">
        <v>259</v>
      </c>
      <c r="C4" s="115">
        <v>0.15</v>
      </c>
      <c r="D4" s="115">
        <v>0.15</v>
      </c>
      <c r="E4" s="115">
        <v>0</v>
      </c>
      <c r="F4" s="115">
        <v>0</v>
      </c>
    </row>
    <row r="5" spans="1:6" ht="15.75" customHeight="1" x14ac:dyDescent="0.25">
      <c r="A5" s="92"/>
      <c r="B5" s="92" t="s">
        <v>260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5">
      <c r="A6" s="92" t="s">
        <v>208</v>
      </c>
      <c r="B6" s="92" t="s">
        <v>259</v>
      </c>
      <c r="C6" s="115">
        <v>0.15</v>
      </c>
      <c r="D6" s="115">
        <v>0.15</v>
      </c>
      <c r="E6" s="115">
        <v>0</v>
      </c>
      <c r="F6" s="115">
        <v>0</v>
      </c>
    </row>
    <row r="7" spans="1:6" ht="15.75" customHeight="1" x14ac:dyDescent="0.25">
      <c r="A7" s="92"/>
      <c r="B7" s="92" t="s">
        <v>260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5">
      <c r="A8" s="92" t="s">
        <v>57</v>
      </c>
      <c r="B8" s="92" t="s">
        <v>259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5">
      <c r="A9" s="92"/>
      <c r="B9" s="92" t="s">
        <v>260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5">
      <c r="A10" s="92" t="s">
        <v>34</v>
      </c>
      <c r="B10" s="92" t="s">
        <v>259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5">
      <c r="A11" s="92"/>
      <c r="B11" s="92" t="s">
        <v>260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5">
      <c r="A12" s="92" t="s">
        <v>59</v>
      </c>
      <c r="B12" s="92" t="s">
        <v>259</v>
      </c>
      <c r="C12" s="115">
        <v>0.23</v>
      </c>
      <c r="D12" s="115">
        <v>0.23</v>
      </c>
      <c r="E12" s="115">
        <v>0</v>
      </c>
      <c r="F12" s="115">
        <v>0</v>
      </c>
    </row>
    <row r="13" spans="1:6" ht="15.75" customHeight="1" x14ac:dyDescent="0.25">
      <c r="A13" s="92"/>
      <c r="B13" s="92" t="s">
        <v>260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5">
      <c r="A19" s="92"/>
    </row>
    <row r="20" spans="1:1" ht="15.75" customHeight="1" x14ac:dyDescent="0.25">
      <c r="A20" s="92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B3" sqref="B3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9" t="s">
        <v>1</v>
      </c>
      <c r="D1" s="109" t="s">
        <v>2</v>
      </c>
      <c r="E1" s="109" t="s">
        <v>3</v>
      </c>
      <c r="F1" s="109" t="s">
        <v>4</v>
      </c>
      <c r="G1" s="109" t="s">
        <v>5</v>
      </c>
      <c r="H1" s="109" t="s">
        <v>49</v>
      </c>
      <c r="I1" s="109" t="s">
        <v>50</v>
      </c>
      <c r="J1" s="109" t="s">
        <v>51</v>
      </c>
      <c r="K1" s="109" t="s">
        <v>52</v>
      </c>
      <c r="L1" s="109" t="s">
        <v>53</v>
      </c>
      <c r="M1" s="109" t="s">
        <v>54</v>
      </c>
      <c r="N1" s="109" t="s">
        <v>55</v>
      </c>
      <c r="O1" s="109" t="s">
        <v>56</v>
      </c>
    </row>
    <row r="2" spans="1:15" x14ac:dyDescent="0.25">
      <c r="A2" s="40" t="s">
        <v>261</v>
      </c>
    </row>
    <row r="3" spans="1:15" x14ac:dyDescent="0.25">
      <c r="B3" s="59" t="s">
        <v>149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5">
      <c r="B4" s="59" t="s">
        <v>188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5">
      <c r="B5" s="59" t="s">
        <v>207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5">
      <c r="B6" s="59" t="s">
        <v>189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5">
      <c r="B7" s="59" t="s">
        <v>190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5">
      <c r="B8" s="92" t="s">
        <v>187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5">
      <c r="B9" s="92" t="s">
        <v>208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5">
      <c r="B10" s="59" t="s">
        <v>57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5">
      <c r="B11" s="92" t="s">
        <v>136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5">
      <c r="B12" s="59" t="s">
        <v>34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3.05" customHeight="1" x14ac:dyDescent="0.25">
      <c r="B13" s="59" t="s">
        <v>137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5">
      <c r="B14" s="59" t="s">
        <v>59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x14ac:dyDescent="0.25">
      <c r="A16" s="40" t="s">
        <v>262</v>
      </c>
      <c r="B16" s="59"/>
    </row>
    <row r="17" spans="2:15" x14ac:dyDescent="0.25">
      <c r="B17" s="92" t="s">
        <v>63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5">
      <c r="B18" s="92" t="s">
        <v>64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5">
      <c r="B19" s="92" t="s">
        <v>62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5">
      <c r="B20" s="92" t="s">
        <v>47</v>
      </c>
      <c r="C20" s="115">
        <v>1</v>
      </c>
      <c r="D20" s="115">
        <v>1</v>
      </c>
      <c r="E20" s="115">
        <v>0.9</v>
      </c>
      <c r="F20" s="115">
        <v>0.9</v>
      </c>
      <c r="G20" s="115">
        <v>0.9</v>
      </c>
      <c r="H20" s="115">
        <v>0.9</v>
      </c>
      <c r="I20" s="115">
        <v>0.9</v>
      </c>
      <c r="J20" s="115">
        <v>0.9</v>
      </c>
      <c r="K20" s="115">
        <v>0.9</v>
      </c>
      <c r="L20" s="115">
        <v>0.9</v>
      </c>
      <c r="M20" s="115">
        <v>0.9</v>
      </c>
      <c r="N20" s="115">
        <v>0.9</v>
      </c>
      <c r="O20" s="115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B3" sqref="B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7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59" t="s">
        <v>67</v>
      </c>
      <c r="C3" s="115">
        <v>1</v>
      </c>
      <c r="D3" s="115">
        <v>0.21</v>
      </c>
      <c r="E3" s="115">
        <v>0.21</v>
      </c>
      <c r="F3" s="115">
        <v>0.21</v>
      </c>
      <c r="G3" s="115">
        <v>0.21</v>
      </c>
    </row>
    <row r="4" spans="1:7" x14ac:dyDescent="0.25">
      <c r="A4" s="40" t="s">
        <v>264</v>
      </c>
      <c r="B4" s="59"/>
      <c r="C4" s="135"/>
      <c r="D4" s="135"/>
      <c r="E4" s="135"/>
      <c r="F4" s="135"/>
      <c r="G4" s="135"/>
    </row>
    <row r="5" spans="1:7" x14ac:dyDescent="0.25">
      <c r="B5" s="92" t="s">
        <v>183</v>
      </c>
      <c r="C5" s="115">
        <v>1</v>
      </c>
      <c r="D5" s="115">
        <v>0.14299999999999999</v>
      </c>
      <c r="E5" s="115">
        <v>0.14299999999999999</v>
      </c>
      <c r="F5" s="115">
        <v>0.14299999999999999</v>
      </c>
      <c r="G5" s="115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B3" sqref="B3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3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267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5">
      <c r="C3" s="52" t="s">
        <v>268</v>
      </c>
      <c r="D3" s="115">
        <v>0</v>
      </c>
      <c r="E3" s="115">
        <v>0</v>
      </c>
      <c r="F3" s="115">
        <v>0.53134328358208949</v>
      </c>
      <c r="G3" s="115">
        <v>0.53134328358208949</v>
      </c>
      <c r="H3" s="115">
        <v>0.53134328358208949</v>
      </c>
    </row>
    <row r="4" spans="1:9" x14ac:dyDescent="0.25">
      <c r="C4" s="52" t="s">
        <v>269</v>
      </c>
      <c r="D4" s="115">
        <v>0</v>
      </c>
      <c r="E4" s="115">
        <v>0</v>
      </c>
      <c r="F4" s="115">
        <v>0.38507462686567184</v>
      </c>
      <c r="G4" s="115">
        <v>0.38507462686567184</v>
      </c>
      <c r="H4" s="115">
        <v>0.38507462686567184</v>
      </c>
    </row>
    <row r="5" spans="1:9" x14ac:dyDescent="0.25">
      <c r="A5" s="52" t="s">
        <v>58</v>
      </c>
      <c r="B5" s="52" t="s">
        <v>66</v>
      </c>
      <c r="C5" s="52" t="s">
        <v>267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5">
      <c r="C6" s="52" t="s">
        <v>269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5">
      <c r="B7" s="52" t="s">
        <v>65</v>
      </c>
      <c r="C7" s="52" t="s">
        <v>267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5">
      <c r="C8" s="52" t="s">
        <v>269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5">
      <c r="A9" s="52" t="s">
        <v>136</v>
      </c>
      <c r="B9" s="52" t="s">
        <v>66</v>
      </c>
      <c r="C9" s="52" t="s">
        <v>267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5">
      <c r="C10" s="52" t="s">
        <v>269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5">
      <c r="B11" s="52" t="s">
        <v>65</v>
      </c>
      <c r="C11" s="52" t="s">
        <v>267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5">
      <c r="C12" s="52" t="s">
        <v>269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5">
      <c r="A13" s="52" t="s">
        <v>61</v>
      </c>
      <c r="B13" s="52" t="s">
        <v>66</v>
      </c>
      <c r="C13" s="52" t="s">
        <v>267</v>
      </c>
      <c r="D13" s="115">
        <v>0</v>
      </c>
      <c r="E13" s="115">
        <v>0</v>
      </c>
      <c r="F13" s="115">
        <v>0.33500000000000002</v>
      </c>
      <c r="G13" s="115">
        <v>0.33500000000000002</v>
      </c>
      <c r="H13" s="115">
        <v>0.33500000000000002</v>
      </c>
    </row>
    <row r="14" spans="1:9" x14ac:dyDescent="0.25">
      <c r="C14" s="52" t="s">
        <v>269</v>
      </c>
      <c r="D14" s="115">
        <v>0</v>
      </c>
      <c r="E14" s="115">
        <v>0</v>
      </c>
      <c r="F14" s="115">
        <v>0.7</v>
      </c>
      <c r="G14" s="115">
        <v>0.62</v>
      </c>
      <c r="H14" s="115">
        <v>0.62</v>
      </c>
      <c r="I14" s="36"/>
    </row>
    <row r="15" spans="1:9" x14ac:dyDescent="0.25">
      <c r="B15" s="52" t="s">
        <v>65</v>
      </c>
      <c r="C15" s="52" t="s">
        <v>267</v>
      </c>
      <c r="D15" s="115">
        <v>0</v>
      </c>
      <c r="E15" s="115">
        <v>0</v>
      </c>
      <c r="F15" s="115">
        <v>0.33500000000000002</v>
      </c>
      <c r="G15" s="115">
        <v>0.33500000000000002</v>
      </c>
      <c r="H15" s="115">
        <v>0.33500000000000002</v>
      </c>
      <c r="I15" s="36"/>
    </row>
    <row r="16" spans="1:9" x14ac:dyDescent="0.25">
      <c r="C16" s="52" t="s">
        <v>269</v>
      </c>
      <c r="D16" s="115">
        <v>0</v>
      </c>
      <c r="E16" s="115">
        <v>0</v>
      </c>
      <c r="F16" s="115">
        <v>0.84</v>
      </c>
      <c r="G16" s="115">
        <v>0.62</v>
      </c>
      <c r="H16" s="115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267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5">
      <c r="C18" s="52" t="s">
        <v>268</v>
      </c>
      <c r="D18" s="115">
        <v>0.46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267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5">
      <c r="C20" s="52" t="s">
        <v>268</v>
      </c>
      <c r="D20" s="115">
        <v>0.46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5">
      <c r="A21" s="52" t="s">
        <v>64</v>
      </c>
      <c r="B21" s="52" t="s">
        <v>27</v>
      </c>
      <c r="C21" s="52" t="s">
        <v>267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5">
      <c r="C22" s="52" t="s">
        <v>268</v>
      </c>
      <c r="D22" s="115">
        <v>0.46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5">
      <c r="A23" s="52" t="s">
        <v>79</v>
      </c>
      <c r="B23" s="52" t="s">
        <v>71</v>
      </c>
      <c r="C23" s="52" t="s">
        <v>267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5">
      <c r="C24" s="52" t="s">
        <v>268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5">
      <c r="C25" s="52" t="s">
        <v>269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5">
      <c r="A26" s="52" t="s">
        <v>80</v>
      </c>
      <c r="B26" s="52" t="s">
        <v>71</v>
      </c>
      <c r="C26" s="52" t="s">
        <v>267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5">
      <c r="C27" s="52" t="s">
        <v>268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5">
      <c r="C28" s="52" t="s">
        <v>269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5">
      <c r="A29" s="52" t="s">
        <v>81</v>
      </c>
      <c r="B29" s="52" t="s">
        <v>71</v>
      </c>
      <c r="C29" s="52" t="s">
        <v>267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5">
      <c r="C30" s="52" t="s">
        <v>268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5">
      <c r="C31" s="52" t="s">
        <v>269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5">
      <c r="A32" s="52" t="s">
        <v>82</v>
      </c>
      <c r="B32" s="52" t="s">
        <v>71</v>
      </c>
      <c r="C32" s="52" t="s">
        <v>267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5">
      <c r="C33" s="52" t="s">
        <v>268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5">
      <c r="C34" s="52" t="s">
        <v>269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5">
      <c r="A35" s="52" t="s">
        <v>83</v>
      </c>
      <c r="B35" s="52" t="s">
        <v>71</v>
      </c>
      <c r="C35" s="52" t="s">
        <v>267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5">
      <c r="C36" s="52" t="s">
        <v>268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5">
      <c r="C37" s="52" t="s">
        <v>269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5">
      <c r="A38" s="52" t="s">
        <v>60</v>
      </c>
      <c r="B38" s="52" t="s">
        <v>71</v>
      </c>
      <c r="C38" s="52" t="s">
        <v>267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5">
      <c r="C39" s="52" t="s">
        <v>268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5">
      <c r="C40" s="52" t="s">
        <v>269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5">
      <c r="B41" s="52" t="s">
        <v>16</v>
      </c>
      <c r="C41" s="52" t="s">
        <v>267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5">
      <c r="C42" s="52" t="s">
        <v>268</v>
      </c>
      <c r="D42" s="115">
        <v>0.49</v>
      </c>
      <c r="E42" s="115">
        <v>0.49</v>
      </c>
      <c r="F42" s="115">
        <v>0.49</v>
      </c>
      <c r="G42" s="115">
        <v>0.49</v>
      </c>
      <c r="H42" s="115">
        <v>0.49</v>
      </c>
    </row>
    <row r="43" spans="1:8" x14ac:dyDescent="0.25">
      <c r="C43" s="52" t="s">
        <v>269</v>
      </c>
      <c r="D43" s="115">
        <v>0.52</v>
      </c>
      <c r="E43" s="115">
        <v>0.52</v>
      </c>
      <c r="F43" s="115">
        <v>0.52</v>
      </c>
      <c r="G43" s="115">
        <v>0.52</v>
      </c>
      <c r="H43" s="115">
        <v>0.52</v>
      </c>
    </row>
    <row r="44" spans="1:8" x14ac:dyDescent="0.25">
      <c r="A44" s="52" t="s">
        <v>84</v>
      </c>
      <c r="B44" s="52" t="s">
        <v>71</v>
      </c>
      <c r="C44" s="52" t="s">
        <v>267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5">
      <c r="C45" s="52" t="s">
        <v>268</v>
      </c>
      <c r="D45" s="115">
        <v>0.93</v>
      </c>
      <c r="E45" s="115">
        <v>0.93</v>
      </c>
      <c r="F45" s="115">
        <v>0.93</v>
      </c>
      <c r="G45" s="115">
        <v>0.93</v>
      </c>
      <c r="H45" s="115">
        <v>0.93</v>
      </c>
    </row>
    <row r="46" spans="1:8" x14ac:dyDescent="0.25">
      <c r="A46" s="52" t="s">
        <v>85</v>
      </c>
      <c r="B46" s="52" t="s">
        <v>71</v>
      </c>
      <c r="C46" s="52" t="s">
        <v>267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5">
      <c r="C47" s="52" t="s">
        <v>268</v>
      </c>
      <c r="D47" s="115">
        <v>0.86</v>
      </c>
      <c r="E47" s="115">
        <v>0.86</v>
      </c>
      <c r="F47" s="115">
        <v>0.86</v>
      </c>
      <c r="G47" s="115">
        <v>0.86</v>
      </c>
      <c r="H47" s="115">
        <v>0.86</v>
      </c>
    </row>
    <row r="48" spans="1:8" x14ac:dyDescent="0.25">
      <c r="A48" s="52" t="s">
        <v>195</v>
      </c>
      <c r="B48" s="52" t="s">
        <v>13</v>
      </c>
      <c r="C48" s="52" t="s">
        <v>267</v>
      </c>
      <c r="D48" s="115">
        <v>0.57999999999999996</v>
      </c>
      <c r="E48" s="115">
        <v>0.57999999999999996</v>
      </c>
      <c r="F48" s="115">
        <v>0</v>
      </c>
      <c r="G48" s="115">
        <v>0</v>
      </c>
      <c r="H48" s="115">
        <v>0</v>
      </c>
    </row>
    <row r="49" spans="3:8" x14ac:dyDescent="0.25">
      <c r="C49" s="52" t="s">
        <v>268</v>
      </c>
      <c r="D49" s="115">
        <v>0.51</v>
      </c>
      <c r="E49" s="115">
        <v>0.51</v>
      </c>
      <c r="F49" s="115">
        <v>0</v>
      </c>
      <c r="G49" s="115">
        <v>0</v>
      </c>
      <c r="H49" s="115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B3" sqref="B3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27" t="s">
        <v>69</v>
      </c>
      <c r="B1" s="127" t="s">
        <v>265</v>
      </c>
      <c r="C1" s="127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267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5">
      <c r="C3" s="35" t="s">
        <v>268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5">
      <c r="A4" s="43" t="s">
        <v>87</v>
      </c>
      <c r="B4" s="35" t="s">
        <v>41</v>
      </c>
      <c r="C4" s="43" t="s">
        <v>267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5">
      <c r="A5" s="36"/>
      <c r="C5" s="35" t="s">
        <v>268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5">
      <c r="A6" s="43" t="s">
        <v>88</v>
      </c>
      <c r="B6" s="35" t="s">
        <v>41</v>
      </c>
      <c r="C6" s="43" t="s">
        <v>267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5">
      <c r="A7" s="36"/>
      <c r="C7" s="35" t="s">
        <v>268</v>
      </c>
      <c r="D7" s="115">
        <v>0.6</v>
      </c>
      <c r="E7" s="115">
        <v>0.6</v>
      </c>
      <c r="F7" s="115">
        <v>0.6</v>
      </c>
      <c r="G7" s="115">
        <v>0.6</v>
      </c>
      <c r="H7" s="136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210</v>
      </c>
      <c r="B2" s="41" t="s">
        <v>211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211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211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tabSelected="1" zoomScaleNormal="100" workbookViewId="0">
      <selection activeCell="C4" sqref="C4:G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0.69229851319749636</v>
      </c>
      <c r="D2" s="76">
        <f>IFERROR(1-_xlfn.NORM.DIST(_xlfn.NORM.INV(SUM(D4:D5), 0, 1) + 1, 0, 1, TRUE), "")</f>
        <v>0.69229851319749636</v>
      </c>
      <c r="E2" s="76">
        <f>IFERROR(1-_xlfn.NORM.DIST(_xlfn.NORM.INV(SUM(E4:E5), 0, 1) + 1, 0, 1, TRUE), "")</f>
        <v>0.62072140671497023</v>
      </c>
      <c r="F2" s="76">
        <f>IFERROR(1-_xlfn.NORM.DIST(_xlfn.NORM.INV(SUM(F4:F5), 0, 1) + 1, 0, 1, TRUE), "")</f>
        <v>0.45219961147971444</v>
      </c>
      <c r="G2" s="76">
        <f>IFERROR(1-_xlfn.NORM.DIST(_xlfn.NORM.INV(SUM(G4:G5), 0, 1) + 1, 0, 1, TRUE), "")</f>
        <v>0.4416184699566299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0.24120148680250358</v>
      </c>
      <c r="D3" s="76">
        <f>IFERROR(_xlfn.NORM.DIST(_xlfn.NORM.INV(SUM(D4:D5), 0, 1) + 1, 0, 1, TRUE) - SUM(D4:D5), "")</f>
        <v>0.24120148680250358</v>
      </c>
      <c r="E3" s="76">
        <f>IFERROR(_xlfn.NORM.DIST(_xlfn.NORM.INV(SUM(E4:E5), 0, 1) + 1, 0, 1, TRUE) - SUM(E4:E5), "")</f>
        <v>0.28373607279322643</v>
      </c>
      <c r="F3" s="76">
        <f>IFERROR(_xlfn.NORM.DIST(_xlfn.NORM.INV(SUM(F4:F5), 0, 1) + 1, 0, 1, TRUE) - SUM(F4:F5), "")</f>
        <v>0.35834203568921397</v>
      </c>
      <c r="G3" s="76">
        <f>IFERROR(_xlfn.NORM.DIST(_xlfn.NORM.INV(SUM(G4:G5), 0, 1) + 1, 0, 1, TRUE) - SUM(G4:G5), "")</f>
        <v>0.36158873254858931</v>
      </c>
    </row>
    <row r="4" spans="1:15" ht="15.75" customHeight="1" x14ac:dyDescent="0.25">
      <c r="A4" s="5"/>
      <c r="B4" s="11" t="s">
        <v>116</v>
      </c>
      <c r="C4" s="77">
        <v>4.3500000000000004E-2</v>
      </c>
      <c r="D4" s="77">
        <v>4.3500000000000004E-2</v>
      </c>
      <c r="E4" s="77">
        <v>6.7215163934426225E-2</v>
      </c>
      <c r="F4" s="77">
        <v>0.12336593355170801</v>
      </c>
      <c r="G4" s="77">
        <v>0.12964805149617259</v>
      </c>
    </row>
    <row r="5" spans="1:15" ht="15.75" customHeight="1" x14ac:dyDescent="0.25">
      <c r="A5" s="5"/>
      <c r="B5" s="11" t="s">
        <v>119</v>
      </c>
      <c r="C5" s="77">
        <v>2.3E-2</v>
      </c>
      <c r="D5" s="77">
        <v>2.3E-2</v>
      </c>
      <c r="E5" s="77">
        <v>2.8327356557377049E-2</v>
      </c>
      <c r="F5" s="77">
        <v>6.6092419279363587E-2</v>
      </c>
      <c r="G5" s="77">
        <v>6.7144745998608216E-2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F5" sqref="F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/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workbookViewId="0">
      <selection activeCell="D21" sqref="D2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206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 x14ac:dyDescent="0.25">
      <c r="A11" s="59" t="s">
        <v>207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 x14ac:dyDescent="0.25">
      <c r="A15" s="11" t="s">
        <v>208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6.05" customHeight="1" x14ac:dyDescent="0.25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2019-02-22T04:47:47Z</dcterms:modified>
</cp:coreProperties>
</file>