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55C89DDE-F042-4414-B859-0C25C0E60928}" xr6:coauthVersionLast="47" xr6:coauthVersionMax="47" xr10:uidLastSave="{00000000-0000-0000-0000-000000000000}"/>
  <bookViews>
    <workbookView xWindow="1560" yWindow="3600" windowWidth="34980" windowHeight="1560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I16" i="2" s="1"/>
  <c r="G17" i="2"/>
  <c r="H17" i="2"/>
  <c r="I17" i="2" s="1"/>
  <c r="G18" i="2"/>
  <c r="H18" i="2"/>
  <c r="G19" i="2"/>
  <c r="H19" i="2"/>
  <c r="G20" i="2"/>
  <c r="H20" i="2"/>
  <c r="I20" i="2" s="1"/>
  <c r="G21" i="2"/>
  <c r="H21" i="2"/>
  <c r="I21" i="2" s="1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G40" i="2"/>
  <c r="H40" i="2"/>
  <c r="I40" i="2" s="1"/>
  <c r="I24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I4" i="2" s="1"/>
  <c r="H5" i="2"/>
  <c r="I5" i="2" s="1"/>
  <c r="H6" i="2"/>
  <c r="H7" i="2"/>
  <c r="I7" i="2" s="1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13" i="2"/>
  <c r="I2" i="2"/>
  <c r="I30" i="2" l="1"/>
  <c r="I37" i="2"/>
  <c r="I6" i="2"/>
  <c r="I23" i="2"/>
  <c r="I10" i="2"/>
  <c r="I8" i="2"/>
  <c r="I39" i="2"/>
  <c r="I15" i="2"/>
  <c r="I19" i="2"/>
  <c r="I9" i="2"/>
  <c r="I26" i="2"/>
  <c r="I3" i="2"/>
  <c r="I25" i="2"/>
  <c r="A2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<sst xmlns="http://schemas.openxmlformats.org/spreadsheetml/2006/main" count="1095" uniqueCount="266">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</sst>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>
        <v>9862402</v>
      </c>
    </row>
    <row r="8" spans="1:3" ht="15" customHeight="1" x14ac:dyDescent="0.2">
      <c r="B8" s="7" t="s">
        <v>35</v>
      </c>
      <c r="C8" s="66">
        <v>0.28199999999999997</v>
      </c>
    </row>
    <row r="9" spans="1:3" ht="15" customHeight="1" x14ac:dyDescent="0.2">
      <c r="B9" s="9" t="s">
        <v>36</v>
      </c>
      <c r="C9" s="67">
        <v>1</v>
      </c>
    </row>
    <row r="10" spans="1:3" ht="15" customHeight="1" x14ac:dyDescent="0.2">
      <c r="B10" s="9" t="s">
        <v>37</v>
      </c>
      <c r="C10" s="67">
        <v>0.23</v>
      </c>
    </row>
    <row r="11" spans="1:3" ht="15" customHeight="1" x14ac:dyDescent="0.2">
      <c r="B11" s="7" t="s">
        <v>38</v>
      </c>
      <c r="C11" s="66">
        <v>0.51</v>
      </c>
    </row>
    <row r="12" spans="1:3" ht="15" customHeight="1" x14ac:dyDescent="0.2">
      <c r="B12" s="7" t="s">
        <v>39</v>
      </c>
      <c r="C12" s="66">
        <v>0.37</v>
      </c>
    </row>
    <row r="13" spans="1:3" ht="15" customHeight="1" x14ac:dyDescent="0.2">
      <c r="B13" s="7" t="s">
        <v>40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>
        <v>0.3</v>
      </c>
    </row>
    <row r="17" spans="1:3" ht="15" customHeight="1" x14ac:dyDescent="0.2">
      <c r="B17" s="9" t="s">
        <v>43</v>
      </c>
      <c r="C17" s="67">
        <v>0.1</v>
      </c>
    </row>
    <row r="18" spans="1:3" ht="15" customHeight="1" x14ac:dyDescent="0.2">
      <c r="B18" s="9" t="s">
        <v>44</v>
      </c>
      <c r="C18" s="67">
        <v>0.1</v>
      </c>
    </row>
    <row r="19" spans="1:3" ht="15" customHeight="1" x14ac:dyDescent="0.2">
      <c r="B19" s="9" t="s">
        <v>45</v>
      </c>
      <c r="C19" s="67">
        <v>0.8</v>
      </c>
    </row>
    <row r="20" spans="1:3" ht="15" customHeight="1" x14ac:dyDescent="0.2">
      <c r="B20" s="9" t="s">
        <v>46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>
        <v>0.127</v>
      </c>
    </row>
    <row r="24" spans="1:3" ht="15" customHeight="1" x14ac:dyDescent="0.2">
      <c r="B24" s="20" t="s">
        <v>49</v>
      </c>
      <c r="C24" s="67">
        <v>0.45200000000000001</v>
      </c>
    </row>
    <row r="25" spans="1:3" ht="15" customHeight="1" x14ac:dyDescent="0.2">
      <c r="B25" s="20" t="s">
        <v>50</v>
      </c>
      <c r="C25" s="67">
        <v>0.33400000000000002</v>
      </c>
    </row>
    <row r="26" spans="1:3" ht="15" customHeight="1" x14ac:dyDescent="0.2">
      <c r="B26" s="20" t="s">
        <v>51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>
        <v>0.20799999999999999</v>
      </c>
    </row>
    <row r="30" spans="1:3" ht="14.25" customHeight="1" x14ac:dyDescent="0.2">
      <c r="B30" s="30" t="s">
        <v>54</v>
      </c>
      <c r="C30" s="69">
        <v>0.63700000000000001</v>
      </c>
    </row>
    <row r="31" spans="1:3" ht="14.25" customHeight="1" x14ac:dyDescent="0.2">
      <c r="B31" s="30" t="s">
        <v>55</v>
      </c>
      <c r="C31" s="69">
        <v>0.11899999999999999</v>
      </c>
    </row>
    <row r="32" spans="1:3" ht="14.25" customHeight="1" x14ac:dyDescent="0.2">
      <c r="B32" s="30" t="s">
        <v>56</v>
      </c>
      <c r="C32" s="69">
        <v>3.5999999999999997E-2</v>
      </c>
    </row>
    <row r="33" spans="1:5" ht="12.75" x14ac:dyDescent="0.2">
      <c r="B33" s="32" t="s">
        <v>57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>
        <v>25</v>
      </c>
    </row>
    <row r="38" spans="1:5" ht="15" customHeight="1" x14ac:dyDescent="0.2">
      <c r="B38" s="16" t="s">
        <v>61</v>
      </c>
      <c r="C38" s="71">
        <v>43</v>
      </c>
      <c r="D38" s="17"/>
      <c r="E38" s="18"/>
    </row>
    <row r="39" spans="1:5" ht="15" customHeight="1" x14ac:dyDescent="0.2">
      <c r="B39" s="16" t="s">
        <v>62</v>
      </c>
      <c r="C39" s="71">
        <v>67</v>
      </c>
      <c r="D39" s="17"/>
      <c r="E39" s="17"/>
    </row>
    <row r="40" spans="1:5" ht="15" customHeight="1" x14ac:dyDescent="0.2">
      <c r="B40" s="16" t="s">
        <v>63</v>
      </c>
      <c r="C40" s="71">
        <v>4.01</v>
      </c>
    </row>
    <row r="41" spans="1:5" ht="15" customHeight="1" x14ac:dyDescent="0.2">
      <c r="B41" s="16" t="s">
        <v>64</v>
      </c>
      <c r="C41" s="67">
        <v>0.13</v>
      </c>
    </row>
    <row r="42" spans="1:5" ht="15" customHeight="1" x14ac:dyDescent="0.2">
      <c r="B42" s="42" t="s">
        <v>65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>
        <v>3.1E-2</v>
      </c>
      <c r="D45" s="17"/>
    </row>
    <row r="46" spans="1:5" ht="15.75" customHeight="1" x14ac:dyDescent="0.2">
      <c r="B46" s="16" t="s">
        <v>68</v>
      </c>
      <c r="C46" s="67">
        <v>0.109</v>
      </c>
      <c r="D46" s="17"/>
    </row>
    <row r="47" spans="1:5" ht="15.75" customHeight="1" x14ac:dyDescent="0.2">
      <c r="B47" s="16" t="s">
        <v>69</v>
      </c>
      <c r="C47" s="67">
        <v>0.36499999999999999</v>
      </c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>
        <v>1.66</v>
      </c>
      <c r="D51" s="17"/>
    </row>
    <row r="52" spans="1:4" ht="15" customHeight="1" x14ac:dyDescent="0.2">
      <c r="B52" s="16" t="s">
        <v>73</v>
      </c>
      <c r="C52" s="72">
        <v>1.66</v>
      </c>
    </row>
    <row r="53" spans="1:4" ht="15.75" customHeight="1" x14ac:dyDescent="0.2">
      <c r="B53" s="16" t="s">
        <v>74</v>
      </c>
      <c r="C53" s="72">
        <v>5.64</v>
      </c>
    </row>
    <row r="54" spans="1:4" ht="15.75" customHeight="1" x14ac:dyDescent="0.2">
      <c r="B54" s="16" t="s">
        <v>75</v>
      </c>
      <c r="C54" s="72">
        <v>5.43</v>
      </c>
    </row>
    <row r="55" spans="1:4" ht="15.75" customHeight="1" x14ac:dyDescent="0.2">
      <c r="B55" s="16" t="s">
        <v>76</v>
      </c>
      <c r="C55" s="72">
        <v>1.91</v>
      </c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>
        <v>0.2</v>
      </c>
    </row>
    <row r="59" spans="1:4" ht="15.75" customHeight="1" x14ac:dyDescent="0.2">
      <c r="B59" s="16" t="s">
        <v>79</v>
      </c>
      <c r="C59" s="66">
        <v>0.42</v>
      </c>
    </row>
    <row r="60" spans="1:4" ht="15.75" customHeight="1" x14ac:dyDescent="0.2">
      <c r="B60" s="16" t="s">
        <v>80</v>
      </c>
      <c r="C60" s="66">
        <v>4.5999999999999999E-2</v>
      </c>
    </row>
    <row r="61" spans="1:4" ht="15.75" customHeight="1" x14ac:dyDescent="0.2">
      <c r="B61" s="16" t="s">
        <v>81</v>
      </c>
      <c r="C61" s="66">
        <v>1.4E-2</v>
      </c>
    </row>
    <row r="63" spans="1:4" ht="15.75" customHeight="1" x14ac:dyDescent="0.2">
      <c r="A63" s="4"/>
    </row>
  </sheetData>
  <sheetProtection algorithmName="SHA-512" hashValue="yL+NQJny0HA3yNv1WqmLaipgsd5quVp6LcyfmbfG8Myq79fd4I67/LTg0NEIGlVM/eR9bxrropS43ZcCw2WpZA==" saltValue="9y3B7NZXw4aCHJL84QgDu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164</v>
      </c>
      <c r="B1" s="40" t="s">
        <v>206</v>
      </c>
      <c r="C1" s="40" t="s">
        <v>207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Bn+sEWIm4Y2u2ocPn6HMhFbkC7lJJHkRICHernJRyjgvauNLPcNLapFjBZmAevBGk1HlG2iTv+TpP01MMLVKFA==" saltValue="6kyP4ce35QJjJhloCKcq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164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LPydnFeueC9OQS6WliXNH23q7Ttfm9f3a0IPyUL6f3ZEkYhlFHWew92aw16snfrB3YShqTIY6VY9QgZjboB2zQ==" saltValue="XzIx31oszx8j43gmD592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t+c6R0wmgEFqc8xXxE0sf8ACYX0iHnaoCDMJy8t3z32zdEzP8S0mAQTLE1ud+yX3Axl8KDxyHCtI2XoPSf2dbw==" saltValue="Eojls8XT4gHz7f6nWu5B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F15" sqref="F1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rBmUL468U4d6TmIV0NXnOneWNBG1r9ANblarJ9Pt8jVSyfhHN8a0/HTDwD9Ip2LglxyWVM9optLDfjwNNwN+6Q==" saltValue="AJXA9kggsBK2L1qfI5K+G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r+d1ETZjkuIxV9Tpps5gh52xNcQMmbLu9UIz9thm8yDHy5nz2y6nHxWItKKVlviKWGzyANgioInrFN79UXh52w==" saltValue="p4jzSnQXGvKS1G4e4f0pI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LqdoeUWHzzD5cfmIz5cAtOKaLfaa2ouT4S6qF4spTg0Vnxz9mVQvSEFxgvm3r+m7nbCouu4krvShyrR1GWzCXg==" saltValue="RgdZ976Nxwy4SbkM6Kpd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187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188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202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114</v>
      </c>
      <c r="B17" s="52" t="s">
        <v>172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173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184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185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190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191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193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90</v>
      </c>
      <c r="B26" s="52" t="s">
        <v>176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181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210</v>
      </c>
      <c r="B32" s="52" t="s">
        <v>177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178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189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197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MkDF9KLiYEqJRsc4qIK/uON9wxpxigENViT3wD+bMyltxJXcPdRhzv7RjcUE91bZfB96X/ftpXi47x3psv1+Rw==" saltValue="BeRFf7DHw3VEhD3TJ4oLM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">
      <c r="A3" s="52" t="s">
        <v>173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">
      <c r="A4" s="52" t="s">
        <v>174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175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176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">
      <c r="A7" s="52" t="s">
        <v>177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">
      <c r="A8" s="52" t="s">
        <v>178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">
      <c r="A9" s="52" t="s">
        <v>179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">
      <c r="A10" s="59" t="s">
        <v>180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181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182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183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184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">
      <c r="A15" s="90" t="s">
        <v>185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">
      <c r="A17" s="52" t="s">
        <v>186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">
      <c r="A21" s="52" t="s">
        <v>187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">
      <c r="A22" s="52" t="s">
        <v>188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189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">
      <c r="A24" s="52" t="s">
        <v>190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">
      <c r="A25" s="52" t="s">
        <v>191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">
      <c r="A26" s="52" t="s">
        <v>192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193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">
      <c r="A28" s="52" t="s">
        <v>194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">
      <c r="A29" s="52" t="s">
        <v>195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165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196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">
      <c r="A38" s="52" t="s">
        <v>203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rREuUvdy1wDu4kEABrVWo4IAeKVg9jzVhS2TaXqoNtGxjnPXp8pj9nvy0vG4na4NgO2orLHeQB4MZVPdVoBDOw==" saltValue="vkvlIAKYLmF+aYXPq3QAc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">
      <c r="A3" s="35" t="s">
        <v>110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">
      <c r="A4" s="35" t="s">
        <v>111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">
      <c r="A5" s="35" t="s">
        <v>112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">
      <c r="A6" s="35" t="s">
        <v>113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">
      <c r="A7" s="35" t="s">
        <v>136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">
      <c r="A8" s="35" t="s">
        <v>137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">
      <c r="A9" s="35" t="s">
        <v>138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">
      <c r="A10" s="35" t="s">
        <v>139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">
      <c r="A11" s="35" t="s">
        <v>84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">
      <c r="A12" s="35" t="s">
        <v>85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">
      <c r="A13" s="35" t="s">
        <v>86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">
      <c r="A14" s="35" t="s">
        <v>87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FIvEFWbyF5Wh/8zikLTCxfepcClK8BW9ldWzTuRKt+GEIvqUEP1DPB949bX7hARo4X9SQ4+4bvxzmJOG0clGJg==" saltValue="cuy1rlx0RAAf0wz7yLmdp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4" t="s">
        <v>113</v>
      </c>
    </row>
    <row r="2" spans="1:10" x14ac:dyDescent="0.2">
      <c r="A2" s="40" t="s">
        <v>222</v>
      </c>
      <c r="B2" s="138" t="s">
        <v>114</v>
      </c>
      <c r="C2" s="35" t="s">
        <v>160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161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123</v>
      </c>
      <c r="C5" s="35" t="s">
        <v>160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161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110</v>
      </c>
      <c r="C8" s="35" t="s">
        <v>160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161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111</v>
      </c>
      <c r="C11" s="35" t="s">
        <v>160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161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112</v>
      </c>
      <c r="C14" s="35" t="s">
        <v>160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161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163</v>
      </c>
      <c r="C17" s="35" t="s">
        <v>162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223</v>
      </c>
      <c r="B19" s="138" t="s">
        <v>114</v>
      </c>
      <c r="C19" s="35" t="s">
        <v>160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161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123</v>
      </c>
      <c r="C22" s="35" t="s">
        <v>160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161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110</v>
      </c>
      <c r="C25" s="35" t="s">
        <v>160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161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111</v>
      </c>
      <c r="C28" s="35" t="s">
        <v>160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161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112</v>
      </c>
      <c r="C31" s="35" t="s">
        <v>160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161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163</v>
      </c>
      <c r="C34" s="35" t="s">
        <v>162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224</v>
      </c>
      <c r="B36" s="138" t="s">
        <v>114</v>
      </c>
      <c r="C36" s="35" t="s">
        <v>160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161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123</v>
      </c>
      <c r="C39" s="35" t="s">
        <v>160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161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110</v>
      </c>
      <c r="C42" s="35" t="s">
        <v>160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161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111</v>
      </c>
      <c r="C45" s="35" t="s">
        <v>160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161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112</v>
      </c>
      <c r="C48" s="35" t="s">
        <v>160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161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163</v>
      </c>
      <c r="C51" s="35" t="s">
        <v>162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SlbEpPinjHP9F1K2Qx3oy09+Q82YLzOuKnhImgzoovtCNkky5Bh0HPafLzDLFOvEgj2paFvJfWu/CfFIC4cy1g==" saltValue="2ZVoTX+UVuhGNrXJKGUMV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cNaYu5fmy+ZlcFXaEWYSTJex7ubj9CuBHywO6xQU4h7miUuXJRrHgzKDWEoZgy0l44QsFgFhSUW2cFzbH3N7iw==" saltValue="OZD8eSh/8ABqe2dDhC1I0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225</v>
      </c>
    </row>
    <row r="2" spans="1:7" ht="15.75" customHeight="1" x14ac:dyDescent="0.2">
      <c r="B2" s="101"/>
      <c r="C2" s="102" t="s">
        <v>70</v>
      </c>
      <c r="D2" s="103" t="s">
        <v>69</v>
      </c>
      <c r="E2" s="103" t="s">
        <v>68</v>
      </c>
      <c r="F2" s="103" t="s">
        <v>67</v>
      </c>
    </row>
    <row r="3" spans="1:7" ht="15.75" customHeight="1" x14ac:dyDescent="0.2">
      <c r="A3" s="40" t="s">
        <v>226</v>
      </c>
      <c r="B3" s="104"/>
      <c r="C3" s="105"/>
      <c r="D3" s="106"/>
      <c r="E3" s="106"/>
      <c r="F3" s="106"/>
    </row>
    <row r="4" spans="1:7" ht="15.75" customHeight="1" x14ac:dyDescent="0.2">
      <c r="B4" s="107" t="s">
        <v>53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54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55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56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227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228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230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232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93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h/dJ8yjG6KBkaa8o9DAXoTdS6plrqcS1rBV1nCKdeINSDakCkGHVNwJMhgPIeBpaCJJ/VsCOCEcnOKp62+TIGg==" saltValue="/M/m8CuObdU9p+u6dbZ4m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234</v>
      </c>
    </row>
    <row r="2" spans="1:16" x14ac:dyDescent="0.2">
      <c r="A2" s="118" t="s">
        <v>216</v>
      </c>
      <c r="B2" s="119" t="s">
        <v>235</v>
      </c>
      <c r="C2" s="119" t="s">
        <v>236</v>
      </c>
      <c r="D2" s="103" t="s">
        <v>123</v>
      </c>
      <c r="E2" s="103" t="s">
        <v>110</v>
      </c>
      <c r="F2" s="103" t="s">
        <v>111</v>
      </c>
      <c r="G2" s="103" t="s">
        <v>112</v>
      </c>
      <c r="H2" s="103" t="s">
        <v>113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101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102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104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105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103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109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248</v>
      </c>
    </row>
    <row r="29" spans="1:16" s="36" customFormat="1" x14ac:dyDescent="0.2">
      <c r="A29" s="121" t="s">
        <v>26</v>
      </c>
      <c r="B29" s="94" t="s">
        <v>235</v>
      </c>
      <c r="C29" s="94" t="s">
        <v>240</v>
      </c>
      <c r="D29" s="103" t="s">
        <v>123</v>
      </c>
      <c r="E29" s="103" t="s">
        <v>110</v>
      </c>
      <c r="F29" s="103" t="s">
        <v>111</v>
      </c>
      <c r="G29" s="103" t="s">
        <v>112</v>
      </c>
      <c r="H29" s="103" t="s">
        <v>113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101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102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104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105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103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109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241</v>
      </c>
    </row>
    <row r="56" spans="1:16" s="36" customFormat="1" ht="25.5" x14ac:dyDescent="0.2">
      <c r="A56" s="121" t="s">
        <v>135</v>
      </c>
      <c r="B56" s="94" t="s">
        <v>235</v>
      </c>
      <c r="C56" s="123" t="s">
        <v>242</v>
      </c>
      <c r="D56" s="103" t="s">
        <v>136</v>
      </c>
      <c r="E56" s="103" t="s">
        <v>137</v>
      </c>
      <c r="F56" s="103" t="s">
        <v>138</v>
      </c>
      <c r="G56" s="103" t="s">
        <v>139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115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116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117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245</v>
      </c>
    </row>
    <row r="65" spans="1:16" s="36" customFormat="1" ht="25.5" x14ac:dyDescent="0.2">
      <c r="A65" s="121" t="s">
        <v>142</v>
      </c>
      <c r="B65" s="94" t="s">
        <v>235</v>
      </c>
      <c r="C65" s="123" t="s">
        <v>246</v>
      </c>
      <c r="D65" s="103" t="s">
        <v>123</v>
      </c>
      <c r="E65" s="103" t="s">
        <v>110</v>
      </c>
      <c r="F65" s="103" t="s">
        <v>111</v>
      </c>
      <c r="G65" s="103" t="s">
        <v>112</v>
      </c>
      <c r="H65" s="124" t="s">
        <v>113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92</v>
      </c>
      <c r="C66" s="43" t="s">
        <v>143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144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145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146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93</v>
      </c>
      <c r="C70" s="43" t="s">
        <v>143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144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145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146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94</v>
      </c>
      <c r="C74" s="43" t="s">
        <v>143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144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145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146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96</v>
      </c>
      <c r="C78" s="43" t="s">
        <v>143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144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145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146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101</v>
      </c>
      <c r="C82" s="43" t="s">
        <v>143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144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145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146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102</v>
      </c>
      <c r="C86" s="43" t="s">
        <v>143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144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145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146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104</v>
      </c>
      <c r="C90" s="43" t="s">
        <v>143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144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145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146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103</v>
      </c>
      <c r="C94" s="43" t="s">
        <v>143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144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145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146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143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144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145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146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247</v>
      </c>
    </row>
    <row r="104" spans="1:16" s="36" customFormat="1" ht="25.5" x14ac:dyDescent="0.2">
      <c r="A104" s="121" t="s">
        <v>101</v>
      </c>
      <c r="B104" s="126" t="s">
        <v>146</v>
      </c>
      <c r="C104" s="123" t="s">
        <v>246</v>
      </c>
      <c r="D104" s="103" t="s">
        <v>123</v>
      </c>
      <c r="E104" s="103" t="s">
        <v>110</v>
      </c>
      <c r="F104" s="103" t="s">
        <v>111</v>
      </c>
      <c r="G104" s="103" t="s">
        <v>112</v>
      </c>
      <c r="H104" s="124" t="s">
        <v>113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143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144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145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146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axiY+Q54MM60BV9hU+MgVEv7J+1kgV3fDbdLKf0XGfRjwgWpW8A+HwS+Or1p+R/NG88EQFSZF3NPpVv6hOxmzA==" saltValue="VQfVvxzZFvfhLXvLbk38W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223</v>
      </c>
    </row>
    <row r="2" spans="1:7" ht="14.25" customHeight="1" x14ac:dyDescent="0.2">
      <c r="A2" s="125" t="s">
        <v>0</v>
      </c>
      <c r="B2" s="119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13" t="s">
        <v>249</v>
      </c>
      <c r="C3" s="136" t="s">
        <v>27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195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188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187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26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135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13" t="s">
        <v>176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d5oMC4ufD32rNPxaZ1jXgd3BpFQm0idSDlwYWOpkRqZSHIvaec/jTCxo6D8o9oFWMkerD0e8jvo6oKe+yNGrbA==" saltValue="e0FMRDLSe9weEfb65V3E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164</v>
      </c>
      <c r="B1" s="40"/>
      <c r="C1" s="40" t="s">
        <v>67</v>
      </c>
      <c r="D1" s="40" t="s">
        <v>69</v>
      </c>
      <c r="E1" s="40" t="s">
        <v>68</v>
      </c>
      <c r="F1" s="119" t="s">
        <v>70</v>
      </c>
    </row>
    <row r="2" spans="1:6" ht="15.75" customHeight="1" x14ac:dyDescent="0.2">
      <c r="A2" s="90" t="s">
        <v>172</v>
      </c>
      <c r="B2" s="90" t="s">
        <v>215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184</v>
      </c>
      <c r="B4" s="90" t="s">
        <v>215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185</v>
      </c>
      <c r="B6" s="90" t="s">
        <v>215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215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189</v>
      </c>
      <c r="B10" s="90" t="s">
        <v>215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193</v>
      </c>
      <c r="B12" s="90" t="s">
        <v>215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vvH3lPZsIu7QKGrI9iSPnrks9wveW1qBiFGNk/HKua4x+csCR/VNrMQju2CzWgY73ogjZPVWqdq706+JrA27cA==" saltValue="AULY6P6PRCv6BHIA1WbHe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123</v>
      </c>
      <c r="D1" s="103" t="s">
        <v>110</v>
      </c>
      <c r="E1" s="103" t="s">
        <v>111</v>
      </c>
      <c r="F1" s="103" t="s">
        <v>112</v>
      </c>
      <c r="G1" s="103" t="s">
        <v>113</v>
      </c>
      <c r="H1" s="103" t="s">
        <v>84</v>
      </c>
      <c r="I1" s="103" t="s">
        <v>85</v>
      </c>
      <c r="J1" s="103" t="s">
        <v>86</v>
      </c>
      <c r="K1" s="103" t="s">
        <v>87</v>
      </c>
      <c r="L1" s="103" t="s">
        <v>136</v>
      </c>
      <c r="M1" s="103" t="s">
        <v>137</v>
      </c>
      <c r="N1" s="103" t="s">
        <v>138</v>
      </c>
      <c r="O1" s="103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180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181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185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188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189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192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193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260</v>
      </c>
      <c r="B16" s="59"/>
    </row>
    <row r="17" spans="2:15" x14ac:dyDescent="0.2">
      <c r="B17" s="90" t="s">
        <v>177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178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179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186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GbjeYKl588szM4zgjmW92rh5uMdOBZfHTRrQ0VeDlRbxs8c/eGipcWPQJImlQ2ZILoFdgGQ7bhZ54aeju4T6cQ==" saltValue="OqJe4ld68kv6RwMbkPMe+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165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262</v>
      </c>
      <c r="B4" s="59"/>
      <c r="C4" s="127"/>
      <c r="D4" s="127"/>
      <c r="E4" s="127"/>
      <c r="F4" s="127"/>
      <c r="G4" s="127"/>
    </row>
    <row r="5" spans="1:7" x14ac:dyDescent="0.2">
      <c r="B5" s="90" t="s">
        <v>169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reQfdWbBxe/RgIVWr3wod03JIoWegccBooRR89ZmF5gE2m3cxzCUNJDXA/kTdB777JzBAs5mDDT20jnAAT5jbQ==" saltValue="MpfArBk4cXLfVBpj8xbDK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164</v>
      </c>
      <c r="B1" s="40" t="s">
        <v>263</v>
      </c>
      <c r="C1" s="125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195</v>
      </c>
      <c r="B5" s="52" t="s">
        <v>208</v>
      </c>
      <c r="C5" s="52" t="s">
        <v>258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209</v>
      </c>
      <c r="C7" s="52" t="s">
        <v>258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188</v>
      </c>
      <c r="B9" s="52" t="s">
        <v>208</v>
      </c>
      <c r="C9" s="52" t="s">
        <v>258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209</v>
      </c>
      <c r="C11" s="52" t="s">
        <v>258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174</v>
      </c>
      <c r="B13" s="52" t="s">
        <v>208</v>
      </c>
      <c r="C13" s="52" t="s">
        <v>258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209</v>
      </c>
      <c r="C15" s="52" t="s">
        <v>258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102</v>
      </c>
      <c r="C41" s="52" t="s">
        <v>258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JBAbZ+hZ9J/YjZjq4NhnBqgcOx8nqEowIeWCoHtOX35rbtVEaItBsrM4wsoGGSVuJDcmQAyUmgunKkt3HvY9bg==" saltValue="qEHiEpgPSSvX/Owu8ckfe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2" sqref="D2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164</v>
      </c>
      <c r="B1" s="119" t="s">
        <v>263</v>
      </c>
      <c r="C1" s="119"/>
      <c r="D1" s="40" t="s">
        <v>136</v>
      </c>
      <c r="E1" s="40" t="s">
        <v>137</v>
      </c>
      <c r="F1" s="40" t="s">
        <v>138</v>
      </c>
      <c r="G1" s="40" t="s">
        <v>139</v>
      </c>
      <c r="H1" s="94"/>
    </row>
    <row r="2" spans="1:8" x14ac:dyDescent="0.2">
      <c r="A2" s="43" t="s">
        <v>173</v>
      </c>
      <c r="B2" s="35" t="s">
        <v>118</v>
      </c>
      <c r="C2" s="43" t="s">
        <v>258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191</v>
      </c>
      <c r="B4" s="35" t="s">
        <v>118</v>
      </c>
      <c r="C4" s="43" t="s">
        <v>258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190</v>
      </c>
      <c r="B6" s="35" t="s">
        <v>118</v>
      </c>
      <c r="C6" s="43" t="s">
        <v>258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264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XvZX/Kl1AR+GlyGWgzpmxQybQBkmAxeA9T1lCKP/dSqLN4zLwDiAVjAF5VphMDEmcitVVRpAkq+B9t8qYxRxkA==" saltValue="qGDMRTLenhAuskk1nRUH8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>
        <v>2.7000000000000001E-3</v>
      </c>
    </row>
    <row r="4" spans="1:8" ht="15.75" customHeight="1" x14ac:dyDescent="0.2">
      <c r="B4" s="24" t="s">
        <v>93</v>
      </c>
      <c r="C4" s="75">
        <v>0.1966</v>
      </c>
    </row>
    <row r="5" spans="1:8" ht="15.75" customHeight="1" x14ac:dyDescent="0.2">
      <c r="B5" s="24" t="s">
        <v>94</v>
      </c>
      <c r="C5" s="75">
        <v>6.2100000000000002E-2</v>
      </c>
    </row>
    <row r="6" spans="1:8" ht="15.75" customHeight="1" x14ac:dyDescent="0.2">
      <c r="B6" s="24" t="s">
        <v>95</v>
      </c>
      <c r="C6" s="75">
        <v>0.29289999999999999</v>
      </c>
    </row>
    <row r="7" spans="1:8" ht="15.75" customHeight="1" x14ac:dyDescent="0.2">
      <c r="B7" s="24" t="s">
        <v>96</v>
      </c>
      <c r="C7" s="75">
        <v>0.24709999999999999</v>
      </c>
    </row>
    <row r="8" spans="1:8" ht="15.75" customHeight="1" x14ac:dyDescent="0.2">
      <c r="B8" s="24" t="s">
        <v>97</v>
      </c>
      <c r="C8" s="75">
        <v>4.7999999999999996E-3</v>
      </c>
    </row>
    <row r="9" spans="1:8" ht="15.75" customHeight="1" x14ac:dyDescent="0.2">
      <c r="B9" s="24" t="s">
        <v>98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>
        <v>0.10082724000000001</v>
      </c>
    </row>
    <row r="27" spans="1:8" ht="15.75" customHeight="1" x14ac:dyDescent="0.2">
      <c r="B27" s="24" t="s">
        <v>116</v>
      </c>
      <c r="C27" s="75">
        <v>3.1206000000000002E-4</v>
      </c>
    </row>
    <row r="28" spans="1:8" ht="15.75" customHeight="1" x14ac:dyDescent="0.2">
      <c r="B28" s="24" t="s">
        <v>117</v>
      </c>
      <c r="C28" s="75">
        <v>0.15891214000000001</v>
      </c>
    </row>
    <row r="29" spans="1:8" ht="15.75" customHeight="1" x14ac:dyDescent="0.2">
      <c r="B29" s="24" t="s">
        <v>118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119</v>
      </c>
      <c r="C31" s="75">
        <v>3.9028409999999999E-2</v>
      </c>
    </row>
    <row r="32" spans="1:8" ht="15.75" customHeight="1" x14ac:dyDescent="0.2">
      <c r="B32" s="24" t="s">
        <v>120</v>
      </c>
      <c r="C32" s="75">
        <v>8.5254999999999999E-4</v>
      </c>
    </row>
    <row r="33" spans="2:3" ht="15.75" customHeight="1" x14ac:dyDescent="0.2">
      <c r="B33" s="24" t="s">
        <v>121</v>
      </c>
      <c r="C33" s="75">
        <v>6.8467810000000004E-2</v>
      </c>
    </row>
    <row r="34" spans="2:3" ht="15.75" customHeight="1" x14ac:dyDescent="0.2">
      <c r="B34" s="24" t="s">
        <v>122</v>
      </c>
      <c r="C34" s="75">
        <v>0.38127283000000001</v>
      </c>
    </row>
    <row r="35" spans="2:3" ht="15.75" customHeight="1" x14ac:dyDescent="0.2">
      <c r="B35" s="32" t="s">
        <v>57</v>
      </c>
      <c r="C35" s="70">
        <f>SUM(C26:C34)</f>
        <v>1</v>
      </c>
    </row>
  </sheetData>
  <sheetProtection algorithmName="SHA-512" hashValue="PiMeC3fjaypVVnLlVZ46+5yFri2QgXfa/Vj9R8KwEPKBPrQR/OiWjt/8ujWYV/GKTTmC6/bzmS2uzjnxBBdoUg==" saltValue="rVO5zayAFjqfksUq+FUVc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127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128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129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hu+7Ei/e07HhDQAE720Ui4LvRVPK4XgDYxAhoaMWwZWm9iwwCl3cvdMFXjwRyh4BT8V7U/WYz4mx+GKGyEO1zw==" saltValue="y710BF3saYpb7ivEKdJ4I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8QaLb/KN2loUzZf05BGlNXYhTk04end0lOmF2OZi81mK5ThimhRLq2cV1GZ1a74WWfbFS//pr/Izxxg4WGyKDw==" saltValue="Hp2rBrxgnLDU+QLEQB8Yc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147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148</v>
      </c>
      <c r="B2" s="14" t="s">
        <v>157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149</v>
      </c>
      <c r="B4" s="14" t="s">
        <v>157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150</v>
      </c>
      <c r="B6" s="14" t="s">
        <v>157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114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151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152</v>
      </c>
      <c r="B10" s="16" t="s">
        <v>153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154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59</v>
      </c>
      <c r="B13" s="34" t="s">
        <v>155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156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NGkedIrK9YsUW0oiFQnd3+NwWuKlJ2Mz2Wb1S6O+Iw0SdtG1efy35UgE4ikwanXdKtoWVFu9/U+Ad1TsmEYWxw==" saltValue="Fgm/v/mD2XI8sp784j3HO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163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163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163</v>
      </c>
      <c r="C21" s="45"/>
      <c r="D21" s="44"/>
      <c r="E21" s="80"/>
    </row>
  </sheetData>
  <sheetProtection algorithmName="SHA-512" hashValue="gJqbguNqMsaHX/Ed6GeZrB/kt/aIQ4oopDLWB7iOpZPwNT+sMTfxJNkU9GjE6NlbBLUCIa3MoD7vBMCKiyFM/A==" saltValue="YEaDEyVJJH2fxixbbVIV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166</v>
      </c>
      <c r="C1" s="61" t="s">
        <v>20</v>
      </c>
      <c r="D1" s="61" t="s">
        <v>167</v>
      </c>
    </row>
    <row r="2" spans="1:4" x14ac:dyDescent="0.2">
      <c r="A2" s="61" t="s">
        <v>164</v>
      </c>
      <c r="B2" s="46" t="s">
        <v>165</v>
      </c>
      <c r="C2" s="46" t="s">
        <v>169</v>
      </c>
      <c r="D2" s="80"/>
    </row>
    <row r="3" spans="1:4" x14ac:dyDescent="0.2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Rx3kCJ3/xJtDKFiU0JGkYALGcQDYYU4NMxuaYgUdY3QrxBZiveYwnSbX8XFvRw8CW7Y/ShweEvv84DiEp8YeBw==" saltValue="Zn5DYtzty0mZurb/QUYDI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">
      <c r="A7" s="52" t="s">
        <v>177</v>
      </c>
      <c r="B7" s="81">
        <v>0.36</v>
      </c>
      <c r="C7" s="81">
        <v>0.95</v>
      </c>
      <c r="D7" s="137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0.80800000000000005</v>
      </c>
      <c r="C17" s="81">
        <v>0.95</v>
      </c>
      <c r="D17" s="137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0.50800000000000001</v>
      </c>
      <c r="C23" s="81">
        <v>0.95</v>
      </c>
      <c r="D23" s="137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0.1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0.3538</v>
      </c>
      <c r="C27" s="81">
        <v>0.95</v>
      </c>
      <c r="D27" s="137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">
      <c r="A30" s="52" t="s">
        <v>165</v>
      </c>
      <c r="B30" s="81">
        <v>0</v>
      </c>
      <c r="C30" s="81">
        <v>0.95</v>
      </c>
      <c r="D30" s="137">
        <v>65</v>
      </c>
      <c r="E30" s="82" t="s">
        <v>204</v>
      </c>
    </row>
    <row r="31" spans="1:5" ht="15.75" customHeight="1" x14ac:dyDescent="0.2">
      <c r="A31" s="52" t="s">
        <v>196</v>
      </c>
      <c r="B31" s="81">
        <v>0.89970000000000006</v>
      </c>
      <c r="C31" s="81">
        <v>0.95</v>
      </c>
      <c r="D31" s="137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0.80700000000000005</v>
      </c>
      <c r="C32" s="81">
        <v>0.95</v>
      </c>
      <c r="D32" s="137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0.73199999999999998</v>
      </c>
      <c r="C33" s="81">
        <v>0.95</v>
      </c>
      <c r="D33" s="137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0.316</v>
      </c>
      <c r="C34" s="81">
        <v>0.95</v>
      </c>
      <c r="D34" s="137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0.59699999999999998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0.19900000000000001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0.13400000000000001</v>
      </c>
      <c r="C37" s="81">
        <v>0.95</v>
      </c>
      <c r="D37" s="137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h4Gyrx3CuG/S9Kpwkfy0vfTRDkmQJRooR8+0FlF98DyLyPDVXkFbnL2cha5ZzaYQ3qeE6joFnwSGoKt3gdiakg==" saltValue="VKoigdSYrKLLou9R3L+IQ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2021-11-09T22:14:17Z</dcterms:modified>
</cp:coreProperties>
</file>