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58BECAEE-B2EF-49FE-8908-ABE4514697B2}" xr6:coauthVersionLast="47" xr6:coauthVersionMax="47" xr10:uidLastSave="{00000000-0000-0000-0000-000000000000}"/>
  <bookViews>
    <workbookView xWindow="1560" yWindow="3600" windowWidth="34980" windowHeight="15600" xr2:uid="{00000000-000D-0000-FFFF-FFFF00000000}"/>
  </bookViews>
  <sheets>
    <sheet name="Programmes population touchée" sheetId="14" r:id="rId1"/>
    <sheet name="Programme régions à risque" sheetId="15" r:id="rId2"/>
    <sheet name="Population des régions à risque" sheetId="16" r:id="rId3"/>
    <sheet name="Rapport des cotes IYCF" sheetId="12" r:id="rId4"/>
    <sheet name="Risques des rés. des naissances" sheetId="2" r:id="rId5"/>
    <sheet name="Risques relatifs" sheetId="3" r:id="rId6"/>
    <sheet name="Rapports des cotes" sheetId="4" r:id="rId7"/>
    <sheet name="Programmes-rés. des naissances" sheetId="5" r:id="rId8"/>
    <sheet name="Programs anemia" sheetId="6" r:id="rId9"/>
    <sheet name="Programmes-amaigrissement" sheetId="7" r:id="rId10"/>
    <sheet name="Programmes pour les enfants" sheetId="8" r:id="rId11"/>
    <sheet name="Programmes pour les FE" sheetId="10" r:id="rId12"/>
  </sheets>
  <externalReferences>
    <externalReference r:id="rId13"/>
  </externalReferences>
  <definedNames>
    <definedName name="_xlnm._FilterDatabase" localSheetId="4" hidden="1">'Risques des rés. des naissances'!$A$1:$F$7</definedName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36" authorId="0" shapeId="0" xr:uid="{00000000-0006-0000-03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6" authorId="0" shapeId="0" xr:uid="{00000000-0006-0000-06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7" authorId="0" shapeId="0" xr:uid="{00000000-0006-0000-06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</commentList>
</comments>
</file>

<file path=xl/sharedStrings.xml><?xml version="1.0" encoding="utf-8"?>
<sst xmlns="http://schemas.openxmlformats.org/spreadsheetml/2006/main" count="711" uniqueCount="158">
  <si>
    <t>N/A</t>
  </si>
  <si>
    <t>IPTp</t>
  </si>
  <si>
    <t>IYCF 3</t>
  </si>
  <si>
    <t>IYCF 2</t>
  </si>
  <si>
    <t>IYCF 1</t>
  </si>
  <si>
    <t>x</t>
  </si>
  <si>
    <t>Wasting</t>
  </si>
  <si>
    <t>Condition</t>
  </si>
  <si>
    <t>Normal</t>
  </si>
  <si>
    <t>Outcome</t>
  </si>
  <si>
    <t>FAP : 15-19 ans</t>
  </si>
  <si>
    <t>FAP : 20-29 ans</t>
  </si>
  <si>
    <t>FAP : 30-39 ans</t>
  </si>
  <si>
    <t>FAP : 40-49 ans</t>
  </si>
  <si>
    <t>FAP non enceintes</t>
  </si>
  <si>
    <t>Enfants</t>
  </si>
  <si>
    <t>1-5 mois</t>
  </si>
  <si>
    <t>6-11 mois</t>
  </si>
  <si>
    <t>12-23 mois</t>
  </si>
  <si>
    <t>24-59 mois</t>
  </si>
  <si>
    <t>Femmes enceintes</t>
  </si>
  <si>
    <t>&lt;1 mois</t>
  </si>
  <si>
    <t>FE : 15-19 ans</t>
  </si>
  <si>
    <t>FE : 20-29 ans</t>
  </si>
  <si>
    <t>FE : 30-39 ans</t>
  </si>
  <si>
    <t>FE : 40-49 ans</t>
  </si>
  <si>
    <t>Programme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</si>
  <si>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</si>
  <si>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</si>
  <si>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</si>
  <si>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</si>
  <si>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</si>
  <si>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</si>
  <si>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</si>
  <si>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</si>
  <si>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</si>
  <si>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</si>
  <si>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</si>
  <si>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</si>
  <si>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</si>
  <si>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</si>
  <si>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</si>
  <si>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</si>
  <si>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</si>
  <si>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</si>
  <si>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</si>
  <si>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</si>
  <si>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</si>
  <si>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</si>
  <si>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</si>
  <si>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</si>
  <si>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Traitement de la MAS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</si>
  <si>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</si>
  <si>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</si>
  <si>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</si>
  <si>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</si>
  <si>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</si>
  <si>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</si>
  <si>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</si>
  <si>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</si>
  <si>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Population générale</t>
  </si>
  <si>
    <t>Groupe général de la population</t>
  </si>
  <si>
    <t>Espacement des naissances</t>
  </si>
  <si>
    <t>Mortalité</t>
  </si>
  <si>
    <t>Diarrhée</t>
  </si>
  <si>
    <t>Anémie</t>
  </si>
  <si>
    <t>Allaitement maternel</t>
  </si>
  <si>
    <t>Retard de croissance</t>
  </si>
  <si>
    <t>Prévention de l'amaigrissement</t>
  </si>
  <si>
    <t>Traitement de l'amaigrissement</t>
  </si>
  <si>
    <t>Résultats des naissances</t>
  </si>
  <si>
    <t>Nombre de naissances</t>
  </si>
  <si>
    <t>Tranche d'âge</t>
  </si>
  <si>
    <t>Population cible</t>
  </si>
  <si>
    <t>Établissement de santé</t>
  </si>
  <si>
    <t>Communautaire</t>
  </si>
  <si>
    <t>Médias de masse</t>
  </si>
  <si>
    <t>Tous</t>
  </si>
  <si>
    <t>Mode de livraison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</si>
  <si>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</si>
  <si>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</si>
  <si>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</si>
  <si>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</si>
  <si>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Première naissance</t>
  </si>
  <si>
    <t>moins de 18 mois</t>
  </si>
  <si>
    <t>18 à 23 mois</t>
  </si>
  <si>
    <t>24 mois ou plus</t>
  </si>
  <si>
    <t>SGA prématuré</t>
  </si>
  <si>
    <t>AGA prématuré</t>
  </si>
  <si>
    <t>SGA à terme</t>
  </si>
  <si>
    <t>AGA à terme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</si>
  <si>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</si>
  <si>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</si>
  <si>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</si>
  <si>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</si>
  <si>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</si>
  <si>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</si>
  <si>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</si>
  <si>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</si>
  <si>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</si>
  <si>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</si>
  <si>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</si>
  <si>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</si>
  <si>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</si>
  <si>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</si>
  <si>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</si>
  <si>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</si>
  <si>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</si>
  <si>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Pneumonie</t>
  </si>
  <si>
    <t>Méningite</t>
  </si>
  <si>
    <t>Rougeole</t>
  </si>
  <si>
    <t>Paludisme</t>
  </si>
  <si>
    <t>Coqueluche</t>
  </si>
  <si>
    <t>Autre</t>
  </si>
  <si>
    <t>Hémorragie antepartum</t>
  </si>
  <si>
    <t>Hémorragie intra-partum</t>
  </si>
  <si>
    <t>Hémorragie du post-partum</t>
  </si>
  <si>
    <t>Exclusif</t>
  </si>
  <si>
    <t>Prédominant</t>
  </si>
  <si>
    <t>Partiel</t>
  </si>
  <si>
    <t>Aucun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</si>
  <si>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</si>
  <si>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</si>
  <si>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</si>
  <si>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</si>
  <si>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</si>
  <si>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</si>
  <si>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</si>
  <si>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</si>
  <si>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</si>
  <si>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</si>
  <si>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</si>
  <si>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</si>
  <si>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</si>
  <si>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</si>
  <si>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MAS</t>
  </si>
  <si>
    <t>MM</t>
  </si>
  <si>
    <t>Risque relatif des causes du décès par la distribution du poids-pour-taille (amaigrissement)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</si>
  <si>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</si>
  <si>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</si>
  <si>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</si>
  <si>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</si>
  <si>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</si>
  <si>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</si>
  <si>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</si>
  <si>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</si>
  <si>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</si>
  <si>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</si>
  <si>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</si>
  <si>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</si>
  <si>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</si>
  <si>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Gestion de la MM</t>
  </si>
  <si>
    <t>Rapport des cotes de la MAS en étant couvert par le programme</t>
  </si>
  <si>
    <t>Rapport des cotes de la MM en étant couvert par le programme</t>
  </si>
  <si>
    <t>Condition ciblée</t>
  </si>
  <si>
    <t>Efficacité à prévenir une mort</t>
  </si>
  <si>
    <t>Efficacité à prévenir un cas</t>
  </si>
  <si>
    <t>Troubles hypertensifs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</si>
</sst>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5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7" fillId="0" borderId="0" xfId="0" applyNumberFormat="1" applyFont="1" applyFill="1" applyAlignment="1">
      <alignment horizontal="center"/>
    </xf>
    <xf numFmtId="2" fontId="1" fillId="4" borderId="1" xfId="1" applyNumberFormat="1" applyFont="1" applyFill="1" applyBorder="1" applyAlignment="1"/>
    <xf numFmtId="2" fontId="10" fillId="2" borderId="1" xfId="1" applyNumberFormat="1" applyFont="1" applyFill="1" applyBorder="1" applyAlignment="1"/>
    <xf numFmtId="1" fontId="10" fillId="2" borderId="1" xfId="1" applyNumberFormat="1" applyFont="1" applyFill="1" applyBorder="1" applyAlignment="1"/>
    <xf numFmtId="0" fontId="11" fillId="0" borderId="0" xfId="1" applyFont="1" applyAlignment="1"/>
    <xf numFmtId="0" fontId="11" fillId="0" borderId="0" xfId="1" applyFont="1" applyFill="1" applyAlignment="1"/>
    <xf numFmtId="0" fontId="11" fillId="0" borderId="0" xfId="1" applyFont="1" applyAlignment="1">
      <alignment horizontal="right" wrapText="1"/>
    </xf>
    <xf numFmtId="0" fontId="4" fillId="0" borderId="0" xfId="0" applyFont="1" applyFill="1" applyAlignment="1">
      <alignment horizontal="right"/>
    </xf>
    <xf numFmtId="9" fontId="4" fillId="0" borderId="0" xfId="0" applyNumberFormat="1" applyFont="1" applyFill="1" applyAlignment="1">
      <alignment horizontal="right"/>
    </xf>
    <xf numFmtId="1" fontId="10" fillId="0" borderId="2" xfId="1" applyNumberFormat="1" applyFont="1" applyFill="1" applyBorder="1" applyAlignment="1"/>
    <xf numFmtId="0" fontId="2" fillId="0" borderId="0" xfId="1" applyFont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P41"/>
  <sheetViews>
    <sheetView tabSelected="1" workbookViewId="0">
      <selection activeCell="B5" sqref="B5"/>
    </sheetView>
  </sheetViews>
  <sheetFormatPr defaultColWidth="14.5" defaultRowHeight="15.75" customHeight="1" x14ac:dyDescent="0.25"/>
  <cols>
    <col min="1" max="1" width="20" style="41" bestFit="1" customWidth="1"/>
    <col min="2" max="2" width="53" style="41" bestFit="1" customWidth="1"/>
    <col min="3" max="3" width="8.5" style="41" bestFit="1" customWidth="1"/>
    <col min="4" max="4" width="10" style="41" bestFit="1" customWidth="1"/>
    <col min="5" max="5" width="10.875" style="41" bestFit="1" customWidth="1"/>
    <col min="6" max="7" width="11.875" style="41" bestFit="1" customWidth="1"/>
    <col min="8" max="11" width="13.875" style="41" bestFit="1" customWidth="1"/>
    <col min="12" max="15" width="15.125" style="41" bestFit="1" customWidth="1"/>
    <col min="16" max="16384" width="14.5" style="41"/>
  </cols>
  <sheetData>
    <row r="1" spans="1:15" ht="15.75" customHeight="1" x14ac:dyDescent="0.25">
      <c r="A1" s="43" t="s">
        <v>61</v>
      </c>
      <c r="B1" s="44" t="s">
        <v>26</v>
      </c>
      <c r="C1" s="43" t="s">
        <v>21</v>
      </c>
      <c r="D1" s="43" t="s">
        <v>16</v>
      </c>
      <c r="E1" s="43" t="s">
        <v>17</v>
      </c>
      <c r="F1" s="43" t="s">
        <v>18</v>
      </c>
      <c r="G1" s="43" t="s">
        <v>19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10</v>
      </c>
      <c r="M1" s="43" t="s">
        <v>11</v>
      </c>
      <c r="N1" s="43" t="s">
        <v>12</v>
      </c>
      <c r="O1" s="43" t="s">
        <v>13</v>
      </c>
    </row>
    <row r="2" spans="1:15" ht="15.75" customHeight="1" x14ac:dyDescent="0.25">
      <c r="A2" s="43" t="s">
        <v>15</v>
      </c>
      <c r="B2" s="54" t="s">
        <v>29</v>
      </c>
      <c r="C2" s="50">
        <v>0</v>
      </c>
      <c r="D2" s="50">
        <v>1</v>
      </c>
      <c r="E2" s="50">
        <v>1</v>
      </c>
      <c r="F2" s="50">
        <v>1</v>
      </c>
      <c r="G2" s="50">
        <v>1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</row>
    <row r="3" spans="1:15" ht="15.75" customHeight="1" x14ac:dyDescent="0.25">
      <c r="B3" s="54" t="s">
        <v>30</v>
      </c>
      <c r="C3" s="50">
        <v>1</v>
      </c>
      <c r="D3" s="50">
        <v>1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</row>
    <row r="4" spans="1:15" ht="15.75" customHeight="1" x14ac:dyDescent="0.25">
      <c r="B4" s="54" t="s">
        <v>4</v>
      </c>
      <c r="C4" s="50">
        <v>1</v>
      </c>
      <c r="D4" s="50">
        <v>1</v>
      </c>
      <c r="E4" s="50">
        <v>1</v>
      </c>
      <c r="F4" s="50">
        <v>1</v>
      </c>
      <c r="G4" s="50">
        <v>1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</row>
    <row r="5" spans="1:15" ht="15.75" customHeight="1" x14ac:dyDescent="0.25">
      <c r="B5" s="54" t="s">
        <v>3</v>
      </c>
      <c r="C5" s="50">
        <v>1</v>
      </c>
      <c r="D5" s="50">
        <v>1</v>
      </c>
      <c r="E5" s="50">
        <v>1</v>
      </c>
      <c r="F5" s="50">
        <v>1</v>
      </c>
      <c r="G5" s="50">
        <v>1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spans="1:15" ht="15.75" customHeight="1" x14ac:dyDescent="0.25">
      <c r="B6" s="54" t="s">
        <v>2</v>
      </c>
      <c r="C6" s="50">
        <v>1</v>
      </c>
      <c r="D6" s="50">
        <v>1</v>
      </c>
      <c r="E6" s="50">
        <v>1</v>
      </c>
      <c r="F6" s="50">
        <v>1</v>
      </c>
      <c r="G6" s="50">
        <v>1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spans="1:15" ht="15.75" customHeight="1" x14ac:dyDescent="0.25">
      <c r="B7" s="54" t="s">
        <v>42</v>
      </c>
      <c r="C7" s="50">
        <v>1</v>
      </c>
      <c r="D7" s="50">
        <v>1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spans="1:15" ht="15.75" customHeight="1" x14ac:dyDescent="0.25">
      <c r="B8" s="54" t="s">
        <v>43</v>
      </c>
      <c r="C8" s="50">
        <v>0</v>
      </c>
      <c r="D8" s="50">
        <v>0</v>
      </c>
      <c r="E8" s="50">
        <v>1</v>
      </c>
      <c r="F8" s="50">
        <v>1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</row>
    <row r="9" spans="1:15" ht="15.75" customHeight="1" x14ac:dyDescent="0.25">
      <c r="B9" s="54" t="s">
        <v>47</v>
      </c>
      <c r="C9" s="50">
        <v>0</v>
      </c>
      <c r="D9" s="50">
        <v>0</v>
      </c>
      <c r="E9" s="50">
        <v>1</v>
      </c>
      <c r="F9" s="50">
        <v>1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</row>
    <row r="10" spans="1:15" ht="15.75" customHeight="1" x14ac:dyDescent="0.25">
      <c r="B10" s="54" t="s">
        <v>49</v>
      </c>
      <c r="C10" s="50">
        <v>1</v>
      </c>
      <c r="D10" s="50">
        <v>1</v>
      </c>
      <c r="E10" s="50">
        <v>1</v>
      </c>
      <c r="F10" s="50">
        <v>1</v>
      </c>
      <c r="G10" s="50">
        <v>1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</row>
    <row r="11" spans="1:15" ht="15.75" customHeight="1" x14ac:dyDescent="0.25">
      <c r="B11" s="54" t="s">
        <v>50</v>
      </c>
      <c r="C11" s="50">
        <v>0</v>
      </c>
      <c r="D11" s="50">
        <v>0</v>
      </c>
      <c r="E11" s="50">
        <v>1</v>
      </c>
      <c r="F11" s="50">
        <v>1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spans="1:15" ht="15.75" customHeight="1" x14ac:dyDescent="0.25">
      <c r="B12" s="54" t="s">
        <v>51</v>
      </c>
      <c r="C12" s="50">
        <v>0</v>
      </c>
      <c r="D12" s="50">
        <v>1</v>
      </c>
      <c r="E12" s="50">
        <v>1</v>
      </c>
      <c r="F12" s="50">
        <v>1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spans="1:15" ht="15.75" customHeight="1" x14ac:dyDescent="0.25">
      <c r="B13" s="54" t="s">
        <v>52</v>
      </c>
      <c r="C13" s="50">
        <v>0</v>
      </c>
      <c r="D13" s="50">
        <v>0</v>
      </c>
      <c r="E13" s="50">
        <v>1</v>
      </c>
      <c r="F13" s="50">
        <v>1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spans="1:15" ht="15.75" customHeight="1" x14ac:dyDescent="0.25">
      <c r="B14" s="54" t="s">
        <v>58</v>
      </c>
      <c r="C14" s="50">
        <v>1</v>
      </c>
      <c r="D14" s="50">
        <v>1</v>
      </c>
      <c r="E14" s="50">
        <v>1</v>
      </c>
      <c r="F14" s="50">
        <v>1</v>
      </c>
      <c r="G14" s="50">
        <v>1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spans="1:15" ht="15.75" customHeight="1" x14ac:dyDescent="0.25">
      <c r="B15" s="54" t="s">
        <v>59</v>
      </c>
      <c r="C15" s="50">
        <v>0</v>
      </c>
      <c r="D15" s="50">
        <v>0</v>
      </c>
      <c r="E15" s="50">
        <v>1</v>
      </c>
      <c r="F15" s="50">
        <v>1</v>
      </c>
      <c r="G15" s="50">
        <v>1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spans="1:15" ht="15.75" customHeight="1" x14ac:dyDescent="0.25">
      <c r="B16" s="54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6" ht="15.75" customHeight="1" x14ac:dyDescent="0.25">
      <c r="A17" s="43" t="s">
        <v>20</v>
      </c>
      <c r="B17" s="54" t="s">
        <v>27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1</v>
      </c>
      <c r="I17" s="50">
        <v>1</v>
      </c>
      <c r="J17" s="50">
        <v>1</v>
      </c>
      <c r="K17" s="50">
        <v>1</v>
      </c>
      <c r="L17" s="50">
        <v>0</v>
      </c>
      <c r="M17" s="50">
        <v>0</v>
      </c>
      <c r="N17" s="50">
        <v>0</v>
      </c>
      <c r="O17" s="50">
        <v>0</v>
      </c>
    </row>
    <row r="18" spans="1:16" ht="15.75" customHeight="1" x14ac:dyDescent="0.25">
      <c r="A18" s="43"/>
      <c r="B18" s="54" t="s">
        <v>28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0</v>
      </c>
      <c r="O18" s="50">
        <v>0</v>
      </c>
    </row>
    <row r="19" spans="1:16" ht="15.75" customHeight="1" x14ac:dyDescent="0.25">
      <c r="B19" s="34" t="s">
        <v>39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0</v>
      </c>
      <c r="O19" s="50">
        <v>0</v>
      </c>
    </row>
    <row r="20" spans="1:16" ht="15.75" customHeight="1" x14ac:dyDescent="0.25">
      <c r="B20" s="34" t="s">
        <v>40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</row>
    <row r="21" spans="1:16" ht="15.75" customHeight="1" x14ac:dyDescent="0.25">
      <c r="B21" s="55" t="s">
        <v>1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0</v>
      </c>
      <c r="O21" s="50">
        <v>0</v>
      </c>
    </row>
    <row r="22" spans="1:16" ht="15.75" customHeight="1" x14ac:dyDescent="0.25">
      <c r="B22" s="54" t="s">
        <v>45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1</v>
      </c>
      <c r="I22" s="50">
        <v>1</v>
      </c>
      <c r="J22" s="50">
        <v>1</v>
      </c>
      <c r="K22" s="50">
        <v>1</v>
      </c>
      <c r="L22" s="50">
        <v>0</v>
      </c>
      <c r="M22" s="50">
        <v>0</v>
      </c>
      <c r="N22" s="50">
        <v>0</v>
      </c>
      <c r="O22" s="50">
        <v>0</v>
      </c>
    </row>
    <row r="23" spans="1:16" ht="15.75" customHeight="1" x14ac:dyDescent="0.25">
      <c r="B23" s="54" t="s">
        <v>46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0</v>
      </c>
      <c r="O23" s="50">
        <v>0</v>
      </c>
    </row>
    <row r="24" spans="1:16" ht="15.75" customHeight="1" x14ac:dyDescent="0.25">
      <c r="B24" s="54" t="s">
        <v>48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0</v>
      </c>
    </row>
    <row r="25" spans="1:16" ht="15.75" customHeight="1" x14ac:dyDescent="0.25">
      <c r="B25" s="54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6" ht="15.95" customHeight="1" x14ac:dyDescent="0.25">
      <c r="A26" s="43" t="s">
        <v>14</v>
      </c>
      <c r="B26" s="54" t="s">
        <v>31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6"/>
    </row>
    <row r="27" spans="1:16" ht="15.75" customHeight="1" x14ac:dyDescent="0.25">
      <c r="B27" s="35" t="s">
        <v>35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1</v>
      </c>
      <c r="M27" s="50">
        <v>1</v>
      </c>
      <c r="N27" s="50">
        <v>1</v>
      </c>
      <c r="O27" s="50">
        <v>1</v>
      </c>
    </row>
    <row r="28" spans="1:16" ht="15.75" customHeight="1" x14ac:dyDescent="0.25">
      <c r="A28" s="43"/>
      <c r="B28" s="35" t="s">
        <v>36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1</v>
      </c>
      <c r="M28" s="50">
        <v>1</v>
      </c>
      <c r="N28" s="50">
        <v>1</v>
      </c>
      <c r="O28" s="50">
        <v>1</v>
      </c>
    </row>
    <row r="29" spans="1:16" ht="15.75" customHeight="1" x14ac:dyDescent="0.25">
      <c r="B29" s="35" t="s">
        <v>37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1</v>
      </c>
      <c r="M29" s="50">
        <v>1</v>
      </c>
      <c r="N29" s="50">
        <v>1</v>
      </c>
      <c r="O29" s="50">
        <v>1</v>
      </c>
    </row>
    <row r="30" spans="1:16" ht="15.75" customHeight="1" x14ac:dyDescent="0.25">
      <c r="B30" s="35" t="s">
        <v>38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1</v>
      </c>
      <c r="M30" s="50">
        <v>0</v>
      </c>
      <c r="N30" s="50">
        <v>0</v>
      </c>
      <c r="O30" s="50">
        <v>0</v>
      </c>
    </row>
    <row r="31" spans="1:16" ht="15.75" customHeight="1" x14ac:dyDescent="0.25">
      <c r="B31" s="54"/>
      <c r="C31" s="45"/>
      <c r="D31" s="45"/>
      <c r="E31" s="47"/>
      <c r="F31" s="47"/>
      <c r="G31" s="47"/>
      <c r="H31" s="47"/>
      <c r="I31" s="47"/>
      <c r="J31" s="46"/>
      <c r="K31" s="46"/>
      <c r="L31" s="46"/>
      <c r="M31" s="46"/>
      <c r="N31" s="46"/>
      <c r="O31" s="46"/>
    </row>
    <row r="32" spans="1:16" ht="15.75" customHeight="1" x14ac:dyDescent="0.25">
      <c r="A32" s="43" t="s">
        <v>60</v>
      </c>
      <c r="B32" s="54" t="s">
        <v>32</v>
      </c>
      <c r="C32" s="50">
        <v>1</v>
      </c>
      <c r="D32" s="50">
        <v>0</v>
      </c>
      <c r="E32" s="50">
        <v>1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</row>
    <row r="33" spans="1:15" ht="15.75" customHeight="1" x14ac:dyDescent="0.25">
      <c r="B33" s="54" t="s">
        <v>33</v>
      </c>
      <c r="C33" s="50">
        <v>1</v>
      </c>
      <c r="D33" s="50">
        <v>0</v>
      </c>
      <c r="E33" s="50">
        <v>1</v>
      </c>
      <c r="F33" s="50">
        <v>1</v>
      </c>
      <c r="G33" s="50">
        <v>1</v>
      </c>
      <c r="H33" s="50">
        <v>1</v>
      </c>
      <c r="I33" s="50">
        <v>1</v>
      </c>
      <c r="J33" s="50">
        <v>1</v>
      </c>
      <c r="K33" s="50">
        <v>1</v>
      </c>
      <c r="L33" s="50">
        <v>1</v>
      </c>
      <c r="M33" s="50">
        <v>1</v>
      </c>
      <c r="N33" s="50">
        <v>1</v>
      </c>
      <c r="O33" s="50">
        <v>1</v>
      </c>
    </row>
    <row r="34" spans="1:15" ht="15.75" customHeight="1" x14ac:dyDescent="0.25">
      <c r="B34" s="54" t="s">
        <v>34</v>
      </c>
      <c r="C34" s="50">
        <v>1</v>
      </c>
      <c r="D34" s="50">
        <v>0</v>
      </c>
      <c r="E34" s="50">
        <v>1</v>
      </c>
      <c r="F34" s="50">
        <v>1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1</v>
      </c>
      <c r="M34" s="50">
        <v>1</v>
      </c>
      <c r="N34" s="50">
        <v>1</v>
      </c>
      <c r="O34" s="50">
        <v>1</v>
      </c>
    </row>
    <row r="35" spans="1:15" ht="15.75" customHeight="1" x14ac:dyDescent="0.25">
      <c r="B35" s="54" t="s">
        <v>41</v>
      </c>
      <c r="C35" s="50">
        <v>1</v>
      </c>
      <c r="D35" s="50">
        <v>0</v>
      </c>
      <c r="E35" s="50">
        <v>1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</row>
    <row r="36" spans="1:15" ht="15.75" customHeight="1" x14ac:dyDescent="0.25">
      <c r="B36" s="54" t="s">
        <v>44</v>
      </c>
      <c r="C36" s="50">
        <v>1</v>
      </c>
      <c r="D36" s="50">
        <v>1</v>
      </c>
      <c r="E36" s="50">
        <v>1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</row>
    <row r="37" spans="1:15" ht="15.75" customHeight="1" x14ac:dyDescent="0.25">
      <c r="A37" s="42"/>
      <c r="B37" s="54" t="s">
        <v>53</v>
      </c>
      <c r="C37" s="50">
        <v>1</v>
      </c>
      <c r="D37" s="50">
        <v>1</v>
      </c>
      <c r="E37" s="50">
        <v>1</v>
      </c>
      <c r="F37" s="50">
        <v>1</v>
      </c>
      <c r="G37" s="50">
        <v>1</v>
      </c>
      <c r="H37" s="50">
        <v>1</v>
      </c>
      <c r="I37" s="50">
        <v>1</v>
      </c>
      <c r="J37" s="50">
        <v>1</v>
      </c>
      <c r="K37" s="50">
        <v>1</v>
      </c>
      <c r="L37" s="50">
        <v>1</v>
      </c>
      <c r="M37" s="50">
        <v>1</v>
      </c>
      <c r="N37" s="50">
        <v>1</v>
      </c>
      <c r="O37" s="50">
        <v>1</v>
      </c>
    </row>
    <row r="38" spans="1:15" s="42" customFormat="1" ht="15.75" customHeight="1" x14ac:dyDescent="0.25">
      <c r="B38" s="54" t="s">
        <v>54</v>
      </c>
      <c r="C38" s="50">
        <v>1</v>
      </c>
      <c r="D38" s="50">
        <v>1</v>
      </c>
      <c r="E38" s="50">
        <v>1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</row>
    <row r="39" spans="1:15" s="42" customFormat="1" ht="15.75" customHeight="1" x14ac:dyDescent="0.25">
      <c r="B39" s="54" t="s">
        <v>55</v>
      </c>
      <c r="C39" s="50">
        <v>1</v>
      </c>
      <c r="D39" s="50">
        <v>1</v>
      </c>
      <c r="E39" s="50">
        <v>1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</row>
    <row r="40" spans="1:15" s="42" customFormat="1" ht="15.75" customHeight="1" x14ac:dyDescent="0.25">
      <c r="B40" s="54" t="s">
        <v>56</v>
      </c>
      <c r="C40" s="50">
        <v>1</v>
      </c>
      <c r="D40" s="50">
        <v>1</v>
      </c>
      <c r="E40" s="50">
        <v>1</v>
      </c>
      <c r="F40" s="50">
        <v>1</v>
      </c>
      <c r="G40" s="50">
        <v>1</v>
      </c>
      <c r="H40" s="50">
        <v>1</v>
      </c>
      <c r="I40" s="50">
        <v>1</v>
      </c>
      <c r="J40" s="50">
        <v>1</v>
      </c>
      <c r="K40" s="50">
        <v>1</v>
      </c>
      <c r="L40" s="50">
        <v>1</v>
      </c>
      <c r="M40" s="50">
        <v>1</v>
      </c>
      <c r="N40" s="50">
        <v>1</v>
      </c>
      <c r="O40" s="50">
        <v>1</v>
      </c>
    </row>
    <row r="41" spans="1:15" ht="15" customHeight="1" x14ac:dyDescent="0.25">
      <c r="B41" s="54" t="s">
        <v>57</v>
      </c>
      <c r="C41" s="50"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  <c r="K41" s="50">
        <v>1</v>
      </c>
      <c r="L41" s="50">
        <v>1</v>
      </c>
      <c r="M41" s="50">
        <v>1</v>
      </c>
      <c r="N41" s="50">
        <v>1</v>
      </c>
      <c r="O41" s="50">
        <v>1</v>
      </c>
    </row>
  </sheetData>
  <sheetProtection algorithmName="SHA-512" hashValue="cmbo9KgrBU2T9HKFwDfEUXuJ7DDtpdky6FtpeZRW4/Eeya68JOmlAnl+Vu74BSdnND0YohNPpBVnGi/2IMbVvQ==" saltValue="4CWbFkPuLSntynjd7hCeaw==" spinCount="100000" sheet="1" objects="1" scenarios="1"/>
  <sortState xmlns:xlrd2="http://schemas.microsoft.com/office/spreadsheetml/2017/richdata2" ref="B17:O24">
    <sortCondition ref="B17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K38"/>
  <sheetViews>
    <sheetView workbookViewId="0">
      <selection activeCell="A5" sqref="A5"/>
    </sheetView>
  </sheetViews>
  <sheetFormatPr defaultColWidth="11.5" defaultRowHeight="12.75" x14ac:dyDescent="0.2"/>
  <cols>
    <col min="1" max="1" width="53" style="1" bestFit="1" customWidth="1"/>
    <col min="2" max="2" width="7.875" style="1" bestFit="1" customWidth="1"/>
    <col min="3" max="3" width="8" style="1" bestFit="1" customWidth="1"/>
    <col min="4" max="4" width="16.5" style="1" bestFit="1" customWidth="1"/>
    <col min="5" max="5" width="15.625" style="1" bestFit="1" customWidth="1"/>
    <col min="6" max="6" width="12.125" style="1" bestFit="1" customWidth="1"/>
    <col min="7" max="7" width="8.875" style="1" bestFit="1" customWidth="1"/>
    <col min="8" max="8" width="8" style="1" bestFit="1" customWidth="1"/>
    <col min="9" max="9" width="13.375" style="1" bestFit="1" customWidth="1"/>
    <col min="10" max="10" width="13.875" style="1" bestFit="1" customWidth="1"/>
    <col min="11" max="16384" width="11.5" style="1"/>
  </cols>
  <sheetData>
    <row r="1" spans="1:11" x14ac:dyDescent="0.2">
      <c r="A1" s="2" t="s">
        <v>26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66</v>
      </c>
      <c r="G1" s="1" t="s">
        <v>64</v>
      </c>
      <c r="H1" s="1" t="s">
        <v>63</v>
      </c>
      <c r="I1" s="1" t="s">
        <v>70</v>
      </c>
      <c r="J1" s="1" t="s">
        <v>62</v>
      </c>
      <c r="K1" s="1" t="s">
        <v>71</v>
      </c>
    </row>
    <row r="2" spans="1:11" x14ac:dyDescent="0.2">
      <c r="A2" s="54" t="s">
        <v>27</v>
      </c>
      <c r="B2" s="50"/>
      <c r="C2" s="50"/>
      <c r="D2" s="50"/>
      <c r="E2" s="50"/>
      <c r="F2" s="50"/>
      <c r="G2" s="50"/>
      <c r="H2" s="50"/>
      <c r="I2" s="50" t="s">
        <v>5</v>
      </c>
      <c r="J2" s="50"/>
      <c r="K2" s="50"/>
    </row>
    <row r="3" spans="1:11" x14ac:dyDescent="0.2">
      <c r="A3" s="54" t="s">
        <v>28</v>
      </c>
      <c r="B3" s="50"/>
      <c r="C3" s="50"/>
      <c r="D3" s="50"/>
      <c r="E3" s="50"/>
      <c r="F3" s="50"/>
      <c r="G3" s="50"/>
      <c r="H3" s="50" t="s">
        <v>5</v>
      </c>
      <c r="I3" s="50"/>
      <c r="J3" s="50"/>
      <c r="K3" s="50"/>
    </row>
    <row r="4" spans="1:11" x14ac:dyDescent="0.2">
      <c r="A4" s="54" t="s">
        <v>29</v>
      </c>
      <c r="B4" s="50"/>
      <c r="C4" s="50"/>
      <c r="D4" s="50" t="s">
        <v>5</v>
      </c>
      <c r="E4" s="50"/>
      <c r="F4" s="50"/>
      <c r="G4" s="50"/>
      <c r="H4" s="50"/>
      <c r="I4" s="50"/>
      <c r="J4" s="50"/>
      <c r="K4" s="50"/>
    </row>
    <row r="5" spans="1:11" x14ac:dyDescent="0.2">
      <c r="A5" s="54" t="s">
        <v>30</v>
      </c>
      <c r="B5" s="50"/>
      <c r="C5" s="50" t="s">
        <v>5</v>
      </c>
      <c r="D5" s="50"/>
      <c r="E5" s="50"/>
      <c r="F5" s="50"/>
      <c r="G5" s="50"/>
      <c r="H5" s="50"/>
      <c r="I5" s="50"/>
      <c r="J5" s="50"/>
      <c r="K5" s="50"/>
    </row>
    <row r="6" spans="1:11" x14ac:dyDescent="0.2">
      <c r="A6" s="54" t="s">
        <v>31</v>
      </c>
      <c r="B6" s="50"/>
      <c r="C6" s="50"/>
      <c r="D6" s="50"/>
      <c r="E6" s="50"/>
      <c r="F6" s="50"/>
      <c r="G6" s="50"/>
      <c r="H6" s="50"/>
      <c r="I6" s="50"/>
      <c r="J6" s="50" t="s">
        <v>5</v>
      </c>
      <c r="K6" s="50" t="s">
        <v>5</v>
      </c>
    </row>
    <row r="7" spans="1:11" x14ac:dyDescent="0.2">
      <c r="A7" s="54" t="s">
        <v>32</v>
      </c>
      <c r="B7" s="50"/>
      <c r="C7" s="50" t="s">
        <v>5</v>
      </c>
      <c r="D7" s="50"/>
      <c r="E7" s="50"/>
      <c r="F7" s="50"/>
      <c r="G7" s="50"/>
      <c r="H7" s="50" t="s">
        <v>5</v>
      </c>
      <c r="I7" s="50"/>
      <c r="J7" s="50"/>
      <c r="K7" s="50"/>
    </row>
    <row r="8" spans="1:11" x14ac:dyDescent="0.2">
      <c r="A8" s="54" t="s">
        <v>33</v>
      </c>
      <c r="B8" s="50"/>
      <c r="C8" s="50" t="s">
        <v>5</v>
      </c>
      <c r="D8" s="50"/>
      <c r="E8" s="50"/>
      <c r="F8" s="50"/>
      <c r="G8" s="50"/>
      <c r="H8" s="50" t="s">
        <v>5</v>
      </c>
      <c r="I8" s="50"/>
      <c r="J8" s="50"/>
      <c r="K8" s="50"/>
    </row>
    <row r="9" spans="1:11" x14ac:dyDescent="0.2">
      <c r="A9" s="54" t="s">
        <v>34</v>
      </c>
      <c r="B9" s="50"/>
      <c r="C9" s="50" t="s">
        <v>5</v>
      </c>
      <c r="D9" s="50"/>
      <c r="E9" s="50"/>
      <c r="F9" s="50"/>
      <c r="G9" s="50"/>
      <c r="H9" s="50" t="s">
        <v>5</v>
      </c>
      <c r="I9" s="50"/>
      <c r="J9" s="50"/>
      <c r="K9" s="50"/>
    </row>
    <row r="10" spans="1:11" x14ac:dyDescent="0.2">
      <c r="A10" s="35" t="s">
        <v>35</v>
      </c>
      <c r="B10" s="50"/>
      <c r="C10" s="50" t="s">
        <v>5</v>
      </c>
      <c r="D10" s="50"/>
      <c r="E10" s="50"/>
      <c r="F10" s="50"/>
      <c r="G10" s="50"/>
      <c r="H10" s="50"/>
      <c r="I10" s="50"/>
      <c r="J10" s="50"/>
      <c r="K10" s="50"/>
    </row>
    <row r="11" spans="1:11" x14ac:dyDescent="0.2">
      <c r="A11" s="35" t="s">
        <v>36</v>
      </c>
      <c r="B11" s="50"/>
      <c r="C11" s="50" t="s">
        <v>5</v>
      </c>
      <c r="D11" s="50"/>
      <c r="E11" s="50"/>
      <c r="F11" s="50"/>
      <c r="G11" s="50"/>
      <c r="H11" s="50"/>
      <c r="I11" s="50"/>
      <c r="J11" s="50"/>
      <c r="K11" s="50"/>
    </row>
    <row r="12" spans="1:11" x14ac:dyDescent="0.2">
      <c r="A12" s="35" t="s">
        <v>37</v>
      </c>
      <c r="B12" s="50"/>
      <c r="C12" s="50" t="s">
        <v>5</v>
      </c>
      <c r="D12" s="50"/>
      <c r="E12" s="50"/>
      <c r="F12" s="50"/>
      <c r="G12" s="50"/>
      <c r="H12" s="50"/>
      <c r="I12" s="50"/>
      <c r="J12" s="50"/>
      <c r="K12" s="50"/>
    </row>
    <row r="13" spans="1:11" x14ac:dyDescent="0.2">
      <c r="A13" s="35" t="s">
        <v>38</v>
      </c>
      <c r="B13" s="50"/>
      <c r="C13" s="50" t="s">
        <v>5</v>
      </c>
      <c r="D13" s="50"/>
      <c r="E13" s="50"/>
      <c r="F13" s="50"/>
      <c r="G13" s="50"/>
      <c r="H13" s="50"/>
      <c r="I13" s="50"/>
      <c r="J13" s="50"/>
      <c r="K13" s="50"/>
    </row>
    <row r="14" spans="1:11" x14ac:dyDescent="0.2">
      <c r="A14" s="34" t="s">
        <v>39</v>
      </c>
      <c r="B14" s="50"/>
      <c r="C14" s="50" t="s">
        <v>5</v>
      </c>
      <c r="D14" s="50"/>
      <c r="E14" s="50"/>
      <c r="F14" s="50"/>
      <c r="G14" s="50"/>
      <c r="H14" s="50"/>
      <c r="I14" s="50" t="s">
        <v>5</v>
      </c>
      <c r="J14" s="50"/>
      <c r="K14" s="50"/>
    </row>
    <row r="15" spans="1:11" x14ac:dyDescent="0.2">
      <c r="A15" s="34" t="s">
        <v>40</v>
      </c>
      <c r="B15" s="50"/>
      <c r="C15" s="50" t="s">
        <v>5</v>
      </c>
      <c r="D15" s="50"/>
      <c r="E15" s="50"/>
      <c r="F15" s="50"/>
      <c r="G15" s="50"/>
      <c r="H15" s="50"/>
      <c r="I15" s="50" t="s">
        <v>5</v>
      </c>
      <c r="J15" s="50"/>
      <c r="K15" s="50"/>
    </row>
    <row r="16" spans="1:11" x14ac:dyDescent="0.2">
      <c r="A16" s="54" t="s">
        <v>1</v>
      </c>
      <c r="B16" s="50"/>
      <c r="C16" s="50" t="s">
        <v>5</v>
      </c>
      <c r="D16" s="50"/>
      <c r="E16" s="50"/>
      <c r="F16" s="50"/>
      <c r="G16" s="50"/>
      <c r="H16" s="50" t="s">
        <v>5</v>
      </c>
      <c r="I16" s="50" t="s">
        <v>5</v>
      </c>
      <c r="J16" s="50"/>
      <c r="K16" s="50"/>
    </row>
    <row r="17" spans="1:11" x14ac:dyDescent="0.2">
      <c r="A17" s="54" t="s">
        <v>41</v>
      </c>
      <c r="B17" s="50"/>
      <c r="C17" s="50" t="s">
        <v>5</v>
      </c>
      <c r="D17" s="50"/>
      <c r="E17" s="50"/>
      <c r="F17" s="50"/>
      <c r="G17" s="50"/>
      <c r="H17" s="50"/>
      <c r="I17" s="50"/>
      <c r="J17" s="50"/>
      <c r="K17" s="50"/>
    </row>
    <row r="18" spans="1:11" x14ac:dyDescent="0.2">
      <c r="A18" s="54" t="s">
        <v>4</v>
      </c>
      <c r="B18" s="50" t="s">
        <v>5</v>
      </c>
      <c r="C18" s="50"/>
      <c r="D18" s="50"/>
      <c r="E18" s="50"/>
      <c r="F18" s="50" t="s">
        <v>5</v>
      </c>
      <c r="G18" s="50"/>
      <c r="H18" s="50"/>
      <c r="I18" s="50"/>
      <c r="J18" s="50"/>
      <c r="K18" s="50"/>
    </row>
    <row r="19" spans="1:11" x14ac:dyDescent="0.2">
      <c r="A19" s="54" t="s">
        <v>3</v>
      </c>
      <c r="B19" s="50" t="s">
        <v>5</v>
      </c>
      <c r="C19" s="50"/>
      <c r="D19" s="50"/>
      <c r="E19" s="50"/>
      <c r="F19" s="50" t="s">
        <v>5</v>
      </c>
      <c r="G19" s="50"/>
      <c r="H19" s="50"/>
      <c r="I19" s="50"/>
      <c r="J19" s="50"/>
      <c r="K19" s="50"/>
    </row>
    <row r="20" spans="1:11" x14ac:dyDescent="0.2">
      <c r="A20" s="54" t="s">
        <v>2</v>
      </c>
      <c r="B20" s="50" t="s">
        <v>5</v>
      </c>
      <c r="C20" s="50"/>
      <c r="D20" s="50"/>
      <c r="E20" s="50"/>
      <c r="F20" s="50" t="s">
        <v>5</v>
      </c>
      <c r="G20" s="50"/>
      <c r="H20" s="50"/>
      <c r="I20" s="50"/>
      <c r="J20" s="50"/>
      <c r="K20" s="50"/>
    </row>
    <row r="21" spans="1:11" x14ac:dyDescent="0.2">
      <c r="A21" s="54" t="s">
        <v>42</v>
      </c>
      <c r="B21" s="50"/>
      <c r="C21" s="50"/>
      <c r="D21" s="50"/>
      <c r="E21" s="50"/>
      <c r="F21" s="50"/>
      <c r="G21" s="50"/>
      <c r="H21" s="50" t="s">
        <v>5</v>
      </c>
      <c r="I21" s="50" t="s">
        <v>5</v>
      </c>
      <c r="J21" s="50"/>
      <c r="K21" s="50"/>
    </row>
    <row r="22" spans="1:11" x14ac:dyDescent="0.2">
      <c r="A22" s="54" t="s">
        <v>43</v>
      </c>
      <c r="B22" s="50" t="s">
        <v>5</v>
      </c>
      <c r="C22" s="50" t="s">
        <v>5</v>
      </c>
      <c r="D22" s="50" t="s">
        <v>5</v>
      </c>
      <c r="E22" s="50"/>
      <c r="F22" s="50"/>
      <c r="G22" s="50"/>
      <c r="H22" s="50"/>
      <c r="I22" s="50"/>
      <c r="J22" s="50"/>
      <c r="K22" s="50"/>
    </row>
    <row r="23" spans="1:11" x14ac:dyDescent="0.2">
      <c r="A23" s="54" t="s">
        <v>44</v>
      </c>
      <c r="B23" s="50"/>
      <c r="C23" s="50" t="s">
        <v>5</v>
      </c>
      <c r="D23" s="50"/>
      <c r="E23" s="50"/>
      <c r="F23" s="50"/>
      <c r="G23" s="50"/>
      <c r="H23" s="50"/>
      <c r="I23" s="50" t="s">
        <v>5</v>
      </c>
      <c r="J23" s="50"/>
      <c r="K23" s="50"/>
    </row>
    <row r="24" spans="1:11" x14ac:dyDescent="0.2">
      <c r="A24" s="54" t="s">
        <v>45</v>
      </c>
      <c r="B24" s="50"/>
      <c r="C24" s="50"/>
      <c r="D24" s="50"/>
      <c r="E24" s="50"/>
      <c r="F24" s="50"/>
      <c r="G24" s="50"/>
      <c r="H24" s="50" t="s">
        <v>5</v>
      </c>
      <c r="I24" s="50"/>
      <c r="J24" s="50"/>
      <c r="K24" s="50"/>
    </row>
    <row r="25" spans="1:11" x14ac:dyDescent="0.2">
      <c r="A25" s="54" t="s">
        <v>46</v>
      </c>
      <c r="B25" s="50"/>
      <c r="C25" s="50"/>
      <c r="D25" s="50"/>
      <c r="E25" s="50"/>
      <c r="F25" s="50"/>
      <c r="G25" s="50"/>
      <c r="H25" s="50" t="s">
        <v>5</v>
      </c>
      <c r="I25" s="50"/>
      <c r="J25" s="50"/>
      <c r="K25" s="50"/>
    </row>
    <row r="26" spans="1:11" x14ac:dyDescent="0.2">
      <c r="A26" s="54" t="s">
        <v>47</v>
      </c>
      <c r="B26" s="50"/>
      <c r="C26" s="50" t="s">
        <v>5</v>
      </c>
      <c r="D26" s="50"/>
      <c r="E26" s="50"/>
      <c r="F26" s="50"/>
      <c r="G26" s="50"/>
      <c r="H26" s="50"/>
      <c r="I26" s="50"/>
      <c r="J26" s="50"/>
      <c r="K26" s="50"/>
    </row>
    <row r="27" spans="1:11" x14ac:dyDescent="0.2">
      <c r="A27" s="54" t="s">
        <v>48</v>
      </c>
      <c r="B27" s="50"/>
      <c r="C27" s="50" t="s">
        <v>5</v>
      </c>
      <c r="D27" s="50"/>
      <c r="E27" s="50"/>
      <c r="F27" s="50"/>
      <c r="G27" s="50"/>
      <c r="H27" s="50"/>
      <c r="I27" s="50" t="s">
        <v>5</v>
      </c>
      <c r="J27" s="50"/>
      <c r="K27" s="50"/>
    </row>
    <row r="28" spans="1:11" x14ac:dyDescent="0.2">
      <c r="A28" s="54" t="s">
        <v>49</v>
      </c>
      <c r="B28" s="50"/>
      <c r="C28" s="50"/>
      <c r="D28" s="50"/>
      <c r="E28" s="50"/>
      <c r="F28" s="50"/>
      <c r="G28" s="50"/>
      <c r="H28" s="50" t="s">
        <v>5</v>
      </c>
      <c r="I28" s="50"/>
      <c r="J28" s="50"/>
      <c r="K28" s="50"/>
    </row>
    <row r="29" spans="1:11" x14ac:dyDescent="0.2">
      <c r="A29" s="54" t="s">
        <v>50</v>
      </c>
      <c r="B29" s="50" t="s">
        <v>5</v>
      </c>
      <c r="C29" s="50"/>
      <c r="D29" s="50" t="s">
        <v>5</v>
      </c>
      <c r="E29" s="50"/>
      <c r="F29" s="50"/>
      <c r="G29" s="50"/>
      <c r="H29" s="50"/>
      <c r="I29" s="50"/>
      <c r="J29" s="50"/>
      <c r="K29" s="50"/>
    </row>
    <row r="30" spans="1:11" x14ac:dyDescent="0.2">
      <c r="A30" s="54" t="s">
        <v>51</v>
      </c>
      <c r="B30" s="50"/>
      <c r="C30" s="50"/>
      <c r="D30" s="50"/>
      <c r="E30" s="50" t="s">
        <v>5</v>
      </c>
      <c r="F30" s="50"/>
      <c r="G30" s="50"/>
      <c r="H30" s="50"/>
      <c r="I30" s="50"/>
      <c r="J30" s="50"/>
      <c r="K30" s="50"/>
    </row>
    <row r="31" spans="1:11" x14ac:dyDescent="0.2">
      <c r="A31" s="54" t="s">
        <v>52</v>
      </c>
      <c r="B31" s="50"/>
      <c r="C31" s="50"/>
      <c r="D31" s="50"/>
      <c r="E31" s="50"/>
      <c r="F31" s="50"/>
      <c r="G31" s="50" t="s">
        <v>5</v>
      </c>
      <c r="H31" s="50" t="s">
        <v>5</v>
      </c>
      <c r="I31" s="50"/>
      <c r="J31" s="50"/>
      <c r="K31" s="50"/>
    </row>
    <row r="32" spans="1:11" x14ac:dyDescent="0.2">
      <c r="A32" s="54" t="s">
        <v>53</v>
      </c>
      <c r="B32" s="50"/>
      <c r="C32" s="50"/>
      <c r="D32" s="50"/>
      <c r="E32" s="50"/>
      <c r="F32" s="50"/>
      <c r="G32" s="50" t="s">
        <v>5</v>
      </c>
      <c r="H32" s="50" t="s">
        <v>5</v>
      </c>
      <c r="I32" s="50"/>
      <c r="J32" s="50"/>
      <c r="K32" s="50"/>
    </row>
    <row r="33" spans="1:11" x14ac:dyDescent="0.2">
      <c r="A33" s="54" t="s">
        <v>54</v>
      </c>
      <c r="B33" s="50"/>
      <c r="C33" s="50"/>
      <c r="D33" s="50"/>
      <c r="E33" s="50"/>
      <c r="F33" s="50"/>
      <c r="G33" s="50" t="s">
        <v>5</v>
      </c>
      <c r="H33" s="50" t="s">
        <v>5</v>
      </c>
      <c r="I33" s="50"/>
      <c r="J33" s="50"/>
      <c r="K33" s="50"/>
    </row>
    <row r="34" spans="1:11" x14ac:dyDescent="0.2">
      <c r="A34" s="54" t="s">
        <v>55</v>
      </c>
      <c r="B34" s="50"/>
      <c r="C34" s="50"/>
      <c r="D34" s="50"/>
      <c r="E34" s="50"/>
      <c r="F34" s="50"/>
      <c r="G34" s="50" t="s">
        <v>5</v>
      </c>
      <c r="H34" s="50" t="s">
        <v>5</v>
      </c>
      <c r="I34" s="50"/>
      <c r="J34" s="50"/>
      <c r="K34" s="50"/>
    </row>
    <row r="35" spans="1:11" x14ac:dyDescent="0.2">
      <c r="A35" s="54" t="s">
        <v>56</v>
      </c>
      <c r="B35" s="50"/>
      <c r="C35" s="50"/>
      <c r="D35" s="50"/>
      <c r="E35" s="50"/>
      <c r="F35" s="50"/>
      <c r="G35" s="50" t="s">
        <v>5</v>
      </c>
      <c r="H35" s="50" t="s">
        <v>5</v>
      </c>
      <c r="I35" s="50"/>
      <c r="J35" s="50"/>
      <c r="K35" s="50"/>
    </row>
    <row r="36" spans="1:11" x14ac:dyDescent="0.2">
      <c r="A36" s="54" t="s">
        <v>57</v>
      </c>
      <c r="B36" s="50"/>
      <c r="C36" s="50"/>
      <c r="D36" s="50"/>
      <c r="E36" s="50"/>
      <c r="F36" s="50"/>
      <c r="G36" s="50" t="s">
        <v>5</v>
      </c>
      <c r="H36" s="50" t="s">
        <v>5</v>
      </c>
      <c r="I36" s="50"/>
      <c r="J36" s="50"/>
      <c r="K36" s="50"/>
    </row>
    <row r="37" spans="1:11" x14ac:dyDescent="0.2">
      <c r="A37" s="54" t="s">
        <v>58</v>
      </c>
      <c r="B37" s="50"/>
      <c r="C37" s="50"/>
      <c r="D37" s="50"/>
      <c r="E37" s="50"/>
      <c r="F37" s="50"/>
      <c r="G37" s="50"/>
      <c r="H37" s="50" t="s">
        <v>5</v>
      </c>
      <c r="I37" s="50"/>
      <c r="J37" s="50"/>
      <c r="K37" s="50"/>
    </row>
    <row r="38" spans="1:11" x14ac:dyDescent="0.2">
      <c r="A38" s="54" t="s">
        <v>59</v>
      </c>
      <c r="B38" s="50" t="s">
        <v>5</v>
      </c>
      <c r="C38" s="50"/>
      <c r="D38" s="50"/>
      <c r="E38" s="50"/>
      <c r="F38" s="50"/>
      <c r="G38" s="50" t="s">
        <v>5</v>
      </c>
      <c r="H38" s="50" t="s">
        <v>5</v>
      </c>
      <c r="I38" s="50"/>
      <c r="J38" s="50"/>
      <c r="K38" s="50"/>
    </row>
  </sheetData>
  <sheetProtection algorithmName="SHA-512" hashValue="v1ivEaMhahLUpAdyedo+VwF5akW+dV8q4oENdjZpsXIV0s/wLXVF+b5avPq5rdLocEfkxuuric4Q1T4hLXpK3w==" saltValue="NWz8pycUNnx2Rahc1SjFVw==" spinCount="100000" sheet="1" objects="1" scenarios="1"/>
  <sortState xmlns:xlrd2="http://schemas.microsoft.com/office/spreadsheetml/2017/richdata2" ref="A2:J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249977111117893"/>
  </sheetPr>
  <dimension ref="A1:K14"/>
  <sheetViews>
    <sheetView workbookViewId="0">
      <selection activeCell="I7" sqref="I7"/>
    </sheetView>
  </sheetViews>
  <sheetFormatPr defaultColWidth="11.5" defaultRowHeight="12.75" x14ac:dyDescent="0.2"/>
  <cols>
    <col min="1" max="1" width="15.125" style="1" bestFit="1" customWidth="1"/>
    <col min="2" max="2" width="7.875" style="1" bestFit="1" customWidth="1"/>
    <col min="3" max="3" width="8" style="1" bestFit="1" customWidth="1"/>
    <col min="4" max="4" width="16.5" style="1" bestFit="1" customWidth="1"/>
    <col min="5" max="5" width="15.625" style="1" bestFit="1" customWidth="1"/>
    <col min="6" max="6" width="12.125" style="1" bestFit="1" customWidth="1"/>
    <col min="7" max="7" width="8.875" style="1" bestFit="1" customWidth="1"/>
    <col min="8" max="8" width="8" style="1" bestFit="1" customWidth="1"/>
    <col min="9" max="9" width="13.375" style="1" bestFit="1" customWidth="1"/>
    <col min="10" max="10" width="13.875" style="1" bestFit="1" customWidth="1"/>
    <col min="11" max="16384" width="11.5" style="1"/>
  </cols>
  <sheetData>
    <row r="1" spans="1:11" x14ac:dyDescent="0.2">
      <c r="A1" s="2" t="s">
        <v>72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66</v>
      </c>
      <c r="G1" s="1" t="s">
        <v>64</v>
      </c>
      <c r="H1" s="1" t="s">
        <v>63</v>
      </c>
      <c r="I1" s="1" t="s">
        <v>70</v>
      </c>
      <c r="J1" s="1" t="s">
        <v>62</v>
      </c>
      <c r="K1" s="1" t="s">
        <v>71</v>
      </c>
    </row>
    <row r="2" spans="1:11" x14ac:dyDescent="0.2">
      <c r="A2" s="1" t="s">
        <v>21</v>
      </c>
      <c r="B2" s="50" t="s">
        <v>5</v>
      </c>
      <c r="C2" s="50" t="s">
        <v>5</v>
      </c>
      <c r="D2" s="50" t="s">
        <v>5</v>
      </c>
      <c r="E2" s="50" t="s">
        <v>5</v>
      </c>
      <c r="F2" s="50" t="s">
        <v>5</v>
      </c>
      <c r="G2" s="50" t="s">
        <v>5</v>
      </c>
      <c r="H2" s="50" t="s">
        <v>5</v>
      </c>
      <c r="I2" s="50"/>
      <c r="J2" s="50"/>
      <c r="K2" s="50"/>
    </row>
    <row r="3" spans="1:11" x14ac:dyDescent="0.2">
      <c r="A3" s="1" t="s">
        <v>16</v>
      </c>
      <c r="B3" s="50" t="s">
        <v>5</v>
      </c>
      <c r="C3" s="50" t="s">
        <v>5</v>
      </c>
      <c r="D3" s="50" t="s">
        <v>5</v>
      </c>
      <c r="E3" s="50" t="s">
        <v>5</v>
      </c>
      <c r="F3" s="50" t="s">
        <v>5</v>
      </c>
      <c r="G3" s="50" t="s">
        <v>5</v>
      </c>
      <c r="H3" s="50" t="s">
        <v>5</v>
      </c>
      <c r="I3" s="50"/>
      <c r="J3" s="50"/>
      <c r="K3" s="50"/>
    </row>
    <row r="4" spans="1:11" x14ac:dyDescent="0.2">
      <c r="A4" s="1" t="s">
        <v>17</v>
      </c>
      <c r="B4" s="50" t="s">
        <v>5</v>
      </c>
      <c r="C4" s="50" t="s">
        <v>5</v>
      </c>
      <c r="D4" s="50" t="s">
        <v>5</v>
      </c>
      <c r="E4" s="50" t="s">
        <v>5</v>
      </c>
      <c r="F4" s="50" t="s">
        <v>5</v>
      </c>
      <c r="G4" s="50" t="s">
        <v>5</v>
      </c>
      <c r="H4" s="50" t="s">
        <v>5</v>
      </c>
      <c r="I4" s="50"/>
      <c r="J4" s="50"/>
      <c r="K4" s="50"/>
    </row>
    <row r="5" spans="1:11" x14ac:dyDescent="0.2">
      <c r="A5" s="1" t="s">
        <v>18</v>
      </c>
      <c r="B5" s="50" t="s">
        <v>5</v>
      </c>
      <c r="C5" s="50" t="s">
        <v>5</v>
      </c>
      <c r="D5" s="50" t="s">
        <v>5</v>
      </c>
      <c r="E5" s="50" t="s">
        <v>5</v>
      </c>
      <c r="F5" s="50" t="s">
        <v>5</v>
      </c>
      <c r="G5" s="50" t="s">
        <v>5</v>
      </c>
      <c r="H5" s="50" t="s">
        <v>5</v>
      </c>
      <c r="I5" s="50"/>
      <c r="J5" s="50"/>
      <c r="K5" s="50"/>
    </row>
    <row r="6" spans="1:11" x14ac:dyDescent="0.2">
      <c r="A6" s="1" t="s">
        <v>19</v>
      </c>
      <c r="B6" s="50" t="s">
        <v>5</v>
      </c>
      <c r="C6" s="50" t="s">
        <v>5</v>
      </c>
      <c r="D6" s="50" t="s">
        <v>5</v>
      </c>
      <c r="E6" s="50" t="s">
        <v>5</v>
      </c>
      <c r="F6" s="50" t="s">
        <v>5</v>
      </c>
      <c r="G6" s="50" t="s">
        <v>5</v>
      </c>
      <c r="H6" s="50" t="s">
        <v>5</v>
      </c>
      <c r="I6" s="50"/>
      <c r="J6" s="50"/>
      <c r="K6" s="50"/>
    </row>
    <row r="7" spans="1:11" x14ac:dyDescent="0.2">
      <c r="A7" s="1" t="s">
        <v>22</v>
      </c>
      <c r="B7" s="50"/>
      <c r="C7" s="50" t="s">
        <v>5</v>
      </c>
      <c r="D7" s="50"/>
      <c r="E7" s="50"/>
      <c r="F7" s="50"/>
      <c r="G7" s="50"/>
      <c r="H7" s="50" t="s">
        <v>5</v>
      </c>
      <c r="I7" s="50" t="s">
        <v>5</v>
      </c>
      <c r="J7" s="50"/>
      <c r="K7" s="50"/>
    </row>
    <row r="8" spans="1:11" x14ac:dyDescent="0.2">
      <c r="A8" s="1" t="s">
        <v>23</v>
      </c>
      <c r="B8" s="50"/>
      <c r="C8" s="50" t="s">
        <v>5</v>
      </c>
      <c r="D8" s="50"/>
      <c r="E8" s="50"/>
      <c r="F8" s="50"/>
      <c r="G8" s="50"/>
      <c r="H8" s="50" t="s">
        <v>5</v>
      </c>
      <c r="I8" s="50" t="s">
        <v>5</v>
      </c>
      <c r="J8" s="50"/>
      <c r="K8" s="50"/>
    </row>
    <row r="9" spans="1:11" x14ac:dyDescent="0.2">
      <c r="A9" s="1" t="s">
        <v>24</v>
      </c>
      <c r="B9" s="50"/>
      <c r="C9" s="50" t="s">
        <v>5</v>
      </c>
      <c r="D9" s="50"/>
      <c r="E9" s="50"/>
      <c r="F9" s="50"/>
      <c r="G9" s="50"/>
      <c r="H9" s="50" t="s">
        <v>5</v>
      </c>
      <c r="I9" s="50" t="s">
        <v>5</v>
      </c>
      <c r="J9" s="50"/>
      <c r="K9" s="50"/>
    </row>
    <row r="10" spans="1:11" x14ac:dyDescent="0.2">
      <c r="A10" s="1" t="s">
        <v>25</v>
      </c>
      <c r="B10" s="50"/>
      <c r="C10" s="50" t="s">
        <v>5</v>
      </c>
      <c r="D10" s="50"/>
      <c r="E10" s="50"/>
      <c r="F10" s="50"/>
      <c r="G10" s="50"/>
      <c r="H10" s="50" t="s">
        <v>5</v>
      </c>
      <c r="I10" s="50" t="s">
        <v>5</v>
      </c>
      <c r="J10" s="50"/>
      <c r="K10" s="50"/>
    </row>
    <row r="11" spans="1:11" x14ac:dyDescent="0.2">
      <c r="A11" s="1" t="s">
        <v>10</v>
      </c>
      <c r="B11" s="50"/>
      <c r="C11" s="50" t="s">
        <v>5</v>
      </c>
      <c r="D11" s="50"/>
      <c r="E11" s="50"/>
      <c r="F11" s="50"/>
      <c r="G11" s="50"/>
      <c r="H11" s="50"/>
      <c r="I11" s="50"/>
      <c r="J11" s="50" t="s">
        <v>5</v>
      </c>
      <c r="K11" s="50" t="s">
        <v>5</v>
      </c>
    </row>
    <row r="12" spans="1:11" x14ac:dyDescent="0.2">
      <c r="A12" s="1" t="s">
        <v>11</v>
      </c>
      <c r="B12" s="50"/>
      <c r="C12" s="50" t="s">
        <v>5</v>
      </c>
      <c r="D12" s="50"/>
      <c r="E12" s="50"/>
      <c r="F12" s="50"/>
      <c r="G12" s="50"/>
      <c r="H12" s="50"/>
      <c r="I12" s="50"/>
      <c r="J12" s="50"/>
      <c r="K12" s="50" t="s">
        <v>5</v>
      </c>
    </row>
    <row r="13" spans="1:11" x14ac:dyDescent="0.2">
      <c r="A13" s="1" t="s">
        <v>12</v>
      </c>
      <c r="B13" s="50"/>
      <c r="C13" s="50" t="s">
        <v>5</v>
      </c>
      <c r="D13" s="50"/>
      <c r="E13" s="50"/>
      <c r="F13" s="50"/>
      <c r="G13" s="50"/>
      <c r="H13" s="50"/>
      <c r="I13" s="50"/>
      <c r="J13" s="50"/>
      <c r="K13" s="50" t="s">
        <v>5</v>
      </c>
    </row>
    <row r="14" spans="1:11" x14ac:dyDescent="0.2">
      <c r="A14" s="1" t="s">
        <v>13</v>
      </c>
      <c r="B14" s="50"/>
      <c r="C14" s="50" t="s">
        <v>5</v>
      </c>
      <c r="D14" s="50"/>
      <c r="E14" s="50"/>
      <c r="F14" s="50"/>
      <c r="G14" s="50"/>
      <c r="H14" s="50"/>
      <c r="I14" s="50"/>
      <c r="J14" s="50"/>
      <c r="K14" s="50" t="s">
        <v>5</v>
      </c>
    </row>
  </sheetData>
  <sheetProtection algorithmName="SHA-512" hashValue="A/XZldpnolXruArEKejQQ6+zAtJ8rfO4aXGim5bEv7fi7MhVmVIkPMF8Tbwnb5jFPmroii+UUPalguFXw2K1qQ==" saltValue="ZUtYM9P/7AAxChrJSpGxz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J51"/>
  <sheetViews>
    <sheetView topLeftCell="A16" zoomScale="85" zoomScaleNormal="85" workbookViewId="0">
      <selection activeCell="A18" sqref="A18"/>
    </sheetView>
  </sheetViews>
  <sheetFormatPr defaultColWidth="11.5" defaultRowHeight="12.75" x14ac:dyDescent="0.2"/>
  <cols>
    <col min="1" max="1" width="43.375" style="1" customWidth="1"/>
    <col min="2" max="2" width="13.5" style="1" customWidth="1"/>
    <col min="3" max="3" width="13.125" style="1" customWidth="1"/>
    <col min="4" max="16384" width="11.5" style="1"/>
  </cols>
  <sheetData>
    <row r="1" spans="1:10" x14ac:dyDescent="0.2">
      <c r="A1" s="2" t="s">
        <v>79</v>
      </c>
      <c r="B1" s="2" t="s">
        <v>73</v>
      </c>
      <c r="C1" s="2" t="s">
        <v>78</v>
      </c>
      <c r="D1" s="2" t="s">
        <v>21</v>
      </c>
      <c r="E1" s="2" t="s">
        <v>16</v>
      </c>
      <c r="F1" s="2" t="s">
        <v>17</v>
      </c>
      <c r="G1" s="2" t="s">
        <v>18</v>
      </c>
      <c r="H1" s="30" t="s">
        <v>19</v>
      </c>
    </row>
    <row r="2" spans="1:10" x14ac:dyDescent="0.2">
      <c r="A2" s="2" t="s">
        <v>80</v>
      </c>
      <c r="B2" s="57" t="s">
        <v>20</v>
      </c>
      <c r="C2" s="1" t="s">
        <v>74</v>
      </c>
      <c r="D2" s="49">
        <v>1</v>
      </c>
      <c r="E2" s="49">
        <v>1</v>
      </c>
      <c r="F2" s="49">
        <v>1</v>
      </c>
      <c r="G2" s="49">
        <v>1</v>
      </c>
      <c r="H2" s="49">
        <v>1</v>
      </c>
    </row>
    <row r="3" spans="1:10" x14ac:dyDescent="0.2">
      <c r="B3" s="57"/>
      <c r="C3" s="1" t="s">
        <v>75</v>
      </c>
      <c r="D3" s="49">
        <v>1</v>
      </c>
      <c r="E3" s="49">
        <v>1</v>
      </c>
      <c r="F3" s="49">
        <v>1</v>
      </c>
      <c r="G3" s="49">
        <v>1</v>
      </c>
      <c r="H3" s="49">
        <v>1</v>
      </c>
      <c r="J3" s="11"/>
    </row>
    <row r="4" spans="1:10" x14ac:dyDescent="0.2">
      <c r="B4" s="57"/>
      <c r="C4" s="1" t="s">
        <v>76</v>
      </c>
      <c r="D4" s="49">
        <v>1</v>
      </c>
      <c r="E4" s="49">
        <v>1</v>
      </c>
      <c r="F4" s="49">
        <v>1</v>
      </c>
      <c r="G4" s="49">
        <v>1</v>
      </c>
      <c r="H4" s="49">
        <v>1</v>
      </c>
      <c r="J4" s="11"/>
    </row>
    <row r="5" spans="1:10" x14ac:dyDescent="0.2">
      <c r="B5" s="57" t="s">
        <v>21</v>
      </c>
      <c r="C5" s="1" t="s">
        <v>74</v>
      </c>
      <c r="D5" s="49">
        <f>5.16</f>
        <v>5.16</v>
      </c>
      <c r="E5" s="49">
        <v>1</v>
      </c>
      <c r="F5" s="49">
        <v>1</v>
      </c>
      <c r="G5" s="49">
        <v>1</v>
      </c>
      <c r="H5" s="49">
        <v>1</v>
      </c>
    </row>
    <row r="6" spans="1:10" x14ac:dyDescent="0.2">
      <c r="B6" s="57"/>
      <c r="C6" s="1" t="s">
        <v>75</v>
      </c>
      <c r="D6" s="49">
        <v>5.16</v>
      </c>
      <c r="E6" s="49">
        <v>1</v>
      </c>
      <c r="F6" s="49">
        <v>1</v>
      </c>
      <c r="G6" s="49">
        <v>1</v>
      </c>
      <c r="H6" s="49">
        <v>1</v>
      </c>
    </row>
    <row r="7" spans="1:10" x14ac:dyDescent="0.2">
      <c r="B7" s="57"/>
      <c r="C7" s="1" t="s">
        <v>76</v>
      </c>
      <c r="D7" s="49">
        <v>1</v>
      </c>
      <c r="E7" s="49">
        <v>1</v>
      </c>
      <c r="F7" s="49">
        <v>1</v>
      </c>
      <c r="G7" s="49">
        <v>1</v>
      </c>
      <c r="H7" s="49">
        <v>1</v>
      </c>
    </row>
    <row r="8" spans="1:10" x14ac:dyDescent="0.2">
      <c r="B8" s="57" t="s">
        <v>16</v>
      </c>
      <c r="C8" s="1" t="s">
        <v>74</v>
      </c>
      <c r="D8" s="49">
        <v>1</v>
      </c>
      <c r="E8" s="49">
        <v>5.16</v>
      </c>
      <c r="F8" s="49">
        <v>1</v>
      </c>
      <c r="G8" s="49">
        <v>1</v>
      </c>
      <c r="H8" s="49">
        <v>1</v>
      </c>
    </row>
    <row r="9" spans="1:10" x14ac:dyDescent="0.2">
      <c r="B9" s="57"/>
      <c r="C9" s="1" t="s">
        <v>75</v>
      </c>
      <c r="D9" s="49">
        <v>1</v>
      </c>
      <c r="E9" s="49">
        <v>5.16</v>
      </c>
      <c r="F9" s="49">
        <v>1</v>
      </c>
      <c r="G9" s="49">
        <v>1</v>
      </c>
      <c r="H9" s="49">
        <v>1</v>
      </c>
    </row>
    <row r="10" spans="1:10" x14ac:dyDescent="0.2">
      <c r="B10" s="57"/>
      <c r="C10" s="1" t="s">
        <v>76</v>
      </c>
      <c r="D10" s="49">
        <v>1</v>
      </c>
      <c r="E10" s="49">
        <v>1</v>
      </c>
      <c r="F10" s="49">
        <v>1</v>
      </c>
      <c r="G10" s="49">
        <v>1</v>
      </c>
      <c r="H10" s="49">
        <v>1</v>
      </c>
    </row>
    <row r="11" spans="1:10" x14ac:dyDescent="0.2">
      <c r="B11" s="57" t="s">
        <v>17</v>
      </c>
      <c r="C11" s="1" t="s">
        <v>74</v>
      </c>
      <c r="D11" s="49">
        <v>1</v>
      </c>
      <c r="E11" s="49">
        <v>1</v>
      </c>
      <c r="F11" s="49">
        <v>1.82</v>
      </c>
      <c r="G11" s="49">
        <v>1</v>
      </c>
      <c r="H11" s="49">
        <v>1</v>
      </c>
    </row>
    <row r="12" spans="1:10" x14ac:dyDescent="0.2">
      <c r="B12" s="57"/>
      <c r="C12" s="1" t="s">
        <v>75</v>
      </c>
      <c r="D12" s="49">
        <v>1</v>
      </c>
      <c r="E12" s="49">
        <v>1</v>
      </c>
      <c r="F12" s="49">
        <v>1.82</v>
      </c>
      <c r="G12" s="49">
        <v>1</v>
      </c>
      <c r="H12" s="49">
        <v>1</v>
      </c>
    </row>
    <row r="13" spans="1:10" x14ac:dyDescent="0.2">
      <c r="B13" s="57"/>
      <c r="C13" s="1" t="s">
        <v>76</v>
      </c>
      <c r="D13" s="49">
        <v>1</v>
      </c>
      <c r="E13" s="49">
        <v>1</v>
      </c>
      <c r="F13" s="49">
        <v>1</v>
      </c>
      <c r="G13" s="49">
        <v>1</v>
      </c>
      <c r="H13" s="49">
        <v>1</v>
      </c>
    </row>
    <row r="14" spans="1:10" x14ac:dyDescent="0.2">
      <c r="B14" s="57" t="s">
        <v>18</v>
      </c>
      <c r="C14" s="1" t="s">
        <v>74</v>
      </c>
      <c r="D14" s="49">
        <v>1</v>
      </c>
      <c r="E14" s="49">
        <v>1</v>
      </c>
      <c r="F14" s="49">
        <v>1</v>
      </c>
      <c r="G14" s="49">
        <v>1.82</v>
      </c>
      <c r="H14" s="49">
        <v>1</v>
      </c>
    </row>
    <row r="15" spans="1:10" x14ac:dyDescent="0.2">
      <c r="B15" s="57"/>
      <c r="C15" s="1" t="s">
        <v>75</v>
      </c>
      <c r="D15" s="49">
        <v>1</v>
      </c>
      <c r="E15" s="49">
        <v>1</v>
      </c>
      <c r="F15" s="49">
        <v>1</v>
      </c>
      <c r="G15" s="49">
        <v>1.82</v>
      </c>
      <c r="H15" s="49">
        <v>1</v>
      </c>
    </row>
    <row r="16" spans="1:10" x14ac:dyDescent="0.2">
      <c r="B16" s="57"/>
      <c r="C16" s="1" t="s">
        <v>76</v>
      </c>
      <c r="D16" s="49">
        <v>1</v>
      </c>
      <c r="E16" s="49">
        <v>1</v>
      </c>
      <c r="F16" s="49">
        <v>1</v>
      </c>
      <c r="G16" s="49">
        <v>1</v>
      </c>
      <c r="H16" s="49">
        <v>1</v>
      </c>
    </row>
    <row r="17" spans="1:8" x14ac:dyDescent="0.2">
      <c r="B17" s="38" t="s">
        <v>77</v>
      </c>
      <c r="C17" s="1" t="s">
        <v>76</v>
      </c>
      <c r="D17" s="48">
        <v>1.05</v>
      </c>
      <c r="E17" s="48">
        <v>1.05</v>
      </c>
      <c r="F17" s="48">
        <v>1.05</v>
      </c>
      <c r="G17" s="48">
        <v>1.05</v>
      </c>
      <c r="H17" s="48">
        <v>1</v>
      </c>
    </row>
    <row r="19" spans="1:8" x14ac:dyDescent="0.2">
      <c r="A19" s="2" t="s">
        <v>81</v>
      </c>
      <c r="B19" s="57" t="s">
        <v>20</v>
      </c>
      <c r="C19" s="1" t="s">
        <v>74</v>
      </c>
      <c r="D19" s="49">
        <v>1</v>
      </c>
      <c r="E19" s="49">
        <v>1</v>
      </c>
      <c r="F19" s="49">
        <v>0.98</v>
      </c>
      <c r="G19" s="49">
        <v>0.98</v>
      </c>
      <c r="H19" s="49">
        <v>1</v>
      </c>
    </row>
    <row r="20" spans="1:8" x14ac:dyDescent="0.2">
      <c r="B20" s="57"/>
      <c r="C20" s="1" t="s">
        <v>75</v>
      </c>
      <c r="D20" s="49">
        <v>1</v>
      </c>
      <c r="E20" s="49">
        <v>1</v>
      </c>
      <c r="F20" s="49">
        <v>0.98</v>
      </c>
      <c r="G20" s="49">
        <v>0.98</v>
      </c>
      <c r="H20" s="49">
        <v>1</v>
      </c>
    </row>
    <row r="21" spans="1:8" x14ac:dyDescent="0.2">
      <c r="B21" s="57"/>
      <c r="C21" s="1" t="s">
        <v>76</v>
      </c>
      <c r="D21" s="49">
        <v>1</v>
      </c>
      <c r="E21" s="49">
        <v>1</v>
      </c>
      <c r="F21" s="49">
        <v>0.99</v>
      </c>
      <c r="G21" s="49">
        <v>0.99</v>
      </c>
      <c r="H21" s="49">
        <v>1</v>
      </c>
    </row>
    <row r="22" spans="1:8" x14ac:dyDescent="0.2">
      <c r="B22" s="57" t="s">
        <v>21</v>
      </c>
      <c r="C22" s="1" t="s">
        <v>74</v>
      </c>
      <c r="D22" s="49">
        <v>1</v>
      </c>
      <c r="E22" s="49">
        <v>1</v>
      </c>
      <c r="F22" s="49">
        <v>1</v>
      </c>
      <c r="G22" s="49">
        <v>1</v>
      </c>
      <c r="H22" s="49">
        <v>1</v>
      </c>
    </row>
    <row r="23" spans="1:8" x14ac:dyDescent="0.2">
      <c r="B23" s="57"/>
      <c r="C23" s="1" t="s">
        <v>75</v>
      </c>
      <c r="D23" s="49">
        <v>1</v>
      </c>
      <c r="E23" s="49">
        <v>1</v>
      </c>
      <c r="F23" s="49">
        <v>1</v>
      </c>
      <c r="G23" s="49">
        <v>1</v>
      </c>
      <c r="H23" s="49">
        <v>1</v>
      </c>
    </row>
    <row r="24" spans="1:8" x14ac:dyDescent="0.2">
      <c r="B24" s="57"/>
      <c r="C24" s="1" t="s">
        <v>76</v>
      </c>
      <c r="D24" s="49">
        <v>1</v>
      </c>
      <c r="E24" s="49">
        <v>1</v>
      </c>
      <c r="F24" s="49">
        <v>0.99</v>
      </c>
      <c r="G24" s="49">
        <v>0.99</v>
      </c>
      <c r="H24" s="49">
        <v>1</v>
      </c>
    </row>
    <row r="25" spans="1:8" x14ac:dyDescent="0.2">
      <c r="B25" s="57" t="s">
        <v>16</v>
      </c>
      <c r="C25" s="1" t="s">
        <v>74</v>
      </c>
      <c r="D25" s="49">
        <v>1</v>
      </c>
      <c r="E25" s="49">
        <v>1</v>
      </c>
      <c r="F25" s="49">
        <v>1</v>
      </c>
      <c r="G25" s="49">
        <v>1</v>
      </c>
      <c r="H25" s="49">
        <v>1</v>
      </c>
    </row>
    <row r="26" spans="1:8" x14ac:dyDescent="0.2">
      <c r="B26" s="57"/>
      <c r="C26" s="1" t="s">
        <v>75</v>
      </c>
      <c r="D26" s="49">
        <v>1</v>
      </c>
      <c r="E26" s="49">
        <v>1</v>
      </c>
      <c r="F26" s="49">
        <v>1</v>
      </c>
      <c r="G26" s="49">
        <v>1</v>
      </c>
      <c r="H26" s="49">
        <v>1</v>
      </c>
    </row>
    <row r="27" spans="1:8" x14ac:dyDescent="0.2">
      <c r="B27" s="57"/>
      <c r="C27" s="1" t="s">
        <v>76</v>
      </c>
      <c r="D27" s="49">
        <v>1</v>
      </c>
      <c r="E27" s="49">
        <v>1</v>
      </c>
      <c r="F27" s="49">
        <v>0.99</v>
      </c>
      <c r="G27" s="49">
        <v>0.99</v>
      </c>
      <c r="H27" s="49">
        <v>1</v>
      </c>
    </row>
    <row r="28" spans="1:8" x14ac:dyDescent="0.2">
      <c r="B28" s="57" t="s">
        <v>17</v>
      </c>
      <c r="C28" s="1" t="s">
        <v>74</v>
      </c>
      <c r="D28" s="49">
        <v>1</v>
      </c>
      <c r="E28" s="49">
        <v>1</v>
      </c>
      <c r="F28" s="49">
        <v>0.78</v>
      </c>
      <c r="G28" s="49">
        <v>1</v>
      </c>
      <c r="H28" s="49">
        <v>1</v>
      </c>
    </row>
    <row r="29" spans="1:8" x14ac:dyDescent="0.2">
      <c r="B29" s="57"/>
      <c r="C29" s="1" t="s">
        <v>75</v>
      </c>
      <c r="D29" s="49">
        <v>1</v>
      </c>
      <c r="E29" s="49">
        <v>1</v>
      </c>
      <c r="F29" s="49">
        <v>0.78</v>
      </c>
      <c r="G29" s="49">
        <v>1</v>
      </c>
      <c r="H29" s="49">
        <v>1</v>
      </c>
    </row>
    <row r="30" spans="1:8" x14ac:dyDescent="0.2">
      <c r="B30" s="57"/>
      <c r="C30" s="1" t="s">
        <v>76</v>
      </c>
      <c r="D30" s="49">
        <v>1</v>
      </c>
      <c r="E30" s="49">
        <v>1</v>
      </c>
      <c r="F30" s="49">
        <v>0.99</v>
      </c>
      <c r="G30" s="49">
        <v>0.99</v>
      </c>
      <c r="H30" s="49">
        <v>1</v>
      </c>
    </row>
    <row r="31" spans="1:8" x14ac:dyDescent="0.2">
      <c r="B31" s="57" t="s">
        <v>18</v>
      </c>
      <c r="C31" s="1" t="s">
        <v>74</v>
      </c>
      <c r="D31" s="49">
        <v>1</v>
      </c>
      <c r="E31" s="49">
        <v>1</v>
      </c>
      <c r="F31" s="49">
        <v>1</v>
      </c>
      <c r="G31" s="49">
        <v>0.78</v>
      </c>
      <c r="H31" s="49">
        <v>1</v>
      </c>
    </row>
    <row r="32" spans="1:8" x14ac:dyDescent="0.2">
      <c r="B32" s="57"/>
      <c r="C32" s="1" t="s">
        <v>75</v>
      </c>
      <c r="D32" s="49">
        <v>1</v>
      </c>
      <c r="E32" s="49">
        <v>1</v>
      </c>
      <c r="F32" s="49">
        <v>1</v>
      </c>
      <c r="G32" s="49">
        <v>0.78</v>
      </c>
      <c r="H32" s="49">
        <v>1</v>
      </c>
    </row>
    <row r="33" spans="1:8" x14ac:dyDescent="0.2">
      <c r="B33" s="57"/>
      <c r="C33" s="1" t="s">
        <v>76</v>
      </c>
      <c r="D33" s="49">
        <v>1</v>
      </c>
      <c r="E33" s="49">
        <v>1</v>
      </c>
      <c r="F33" s="49">
        <v>1</v>
      </c>
      <c r="G33" s="49">
        <v>0.99</v>
      </c>
      <c r="H33" s="49">
        <v>1</v>
      </c>
    </row>
    <row r="34" spans="1:8" x14ac:dyDescent="0.2">
      <c r="B34" s="38" t="s">
        <v>77</v>
      </c>
      <c r="C34" s="1" t="s">
        <v>76</v>
      </c>
      <c r="D34" s="48">
        <v>1</v>
      </c>
      <c r="E34" s="48">
        <v>1</v>
      </c>
      <c r="F34" s="48">
        <v>0.95</v>
      </c>
      <c r="G34" s="48">
        <v>0.95</v>
      </c>
      <c r="H34" s="48">
        <v>1</v>
      </c>
    </row>
    <row r="36" spans="1:8" x14ac:dyDescent="0.2">
      <c r="A36" s="40" t="s">
        <v>82</v>
      </c>
      <c r="B36" s="57" t="s">
        <v>20</v>
      </c>
      <c r="C36" s="1" t="s">
        <v>74</v>
      </c>
      <c r="D36" s="49">
        <v>1</v>
      </c>
      <c r="E36" s="49">
        <v>1</v>
      </c>
      <c r="F36" s="49">
        <v>1</v>
      </c>
      <c r="G36" s="49">
        <v>1</v>
      </c>
      <c r="H36" s="49">
        <v>1</v>
      </c>
    </row>
    <row r="37" spans="1:8" x14ac:dyDescent="0.2">
      <c r="B37" s="57"/>
      <c r="C37" s="1" t="s">
        <v>75</v>
      </c>
      <c r="D37" s="49">
        <v>1</v>
      </c>
      <c r="E37" s="49">
        <v>1</v>
      </c>
      <c r="F37" s="49">
        <v>1</v>
      </c>
      <c r="G37" s="49">
        <v>1</v>
      </c>
      <c r="H37" s="49">
        <v>1</v>
      </c>
    </row>
    <row r="38" spans="1:8" x14ac:dyDescent="0.2">
      <c r="B38" s="57"/>
      <c r="C38" s="1" t="s">
        <v>76</v>
      </c>
      <c r="D38" s="49">
        <v>1</v>
      </c>
      <c r="E38" s="49">
        <v>1</v>
      </c>
      <c r="F38" s="49">
        <v>1</v>
      </c>
      <c r="G38" s="49">
        <v>1</v>
      </c>
      <c r="H38" s="49">
        <v>1</v>
      </c>
    </row>
    <row r="39" spans="1:8" x14ac:dyDescent="0.2">
      <c r="B39" s="57" t="s">
        <v>21</v>
      </c>
      <c r="C39" s="1" t="s">
        <v>74</v>
      </c>
      <c r="D39" s="49">
        <v>1</v>
      </c>
      <c r="E39" s="49">
        <v>1</v>
      </c>
      <c r="F39" s="49">
        <v>1</v>
      </c>
      <c r="G39" s="49">
        <v>1</v>
      </c>
      <c r="H39" s="49">
        <v>1</v>
      </c>
    </row>
    <row r="40" spans="1:8" x14ac:dyDescent="0.2">
      <c r="B40" s="57"/>
      <c r="C40" s="1" t="s">
        <v>75</v>
      </c>
      <c r="D40" s="49">
        <v>1</v>
      </c>
      <c r="E40" s="49">
        <v>1</v>
      </c>
      <c r="F40" s="49">
        <v>1</v>
      </c>
      <c r="G40" s="49">
        <v>1</v>
      </c>
      <c r="H40" s="49">
        <v>1</v>
      </c>
    </row>
    <row r="41" spans="1:8" x14ac:dyDescent="0.2">
      <c r="B41" s="57"/>
      <c r="C41" s="1" t="s">
        <v>76</v>
      </c>
      <c r="D41" s="49">
        <v>1</v>
      </c>
      <c r="E41" s="49">
        <v>1</v>
      </c>
      <c r="F41" s="49">
        <v>1</v>
      </c>
      <c r="G41" s="49">
        <v>1</v>
      </c>
      <c r="H41" s="49">
        <v>1</v>
      </c>
    </row>
    <row r="42" spans="1:8" x14ac:dyDescent="0.2">
      <c r="B42" s="57" t="s">
        <v>16</v>
      </c>
      <c r="C42" s="1" t="s">
        <v>74</v>
      </c>
      <c r="D42" s="49">
        <v>1</v>
      </c>
      <c r="E42" s="49">
        <v>1</v>
      </c>
      <c r="F42" s="49">
        <v>1</v>
      </c>
      <c r="G42" s="49">
        <v>1</v>
      </c>
      <c r="H42" s="49">
        <v>1</v>
      </c>
    </row>
    <row r="43" spans="1:8" x14ac:dyDescent="0.2">
      <c r="B43" s="57"/>
      <c r="C43" s="1" t="s">
        <v>75</v>
      </c>
      <c r="D43" s="49">
        <v>1</v>
      </c>
      <c r="E43" s="49">
        <v>1</v>
      </c>
      <c r="F43" s="49">
        <v>1</v>
      </c>
      <c r="G43" s="49">
        <v>1</v>
      </c>
      <c r="H43" s="49">
        <v>1</v>
      </c>
    </row>
    <row r="44" spans="1:8" x14ac:dyDescent="0.2">
      <c r="B44" s="57"/>
      <c r="C44" s="1" t="s">
        <v>76</v>
      </c>
      <c r="D44" s="49">
        <v>1</v>
      </c>
      <c r="E44" s="49">
        <v>1</v>
      </c>
      <c r="F44" s="49">
        <v>1</v>
      </c>
      <c r="G44" s="49">
        <v>1</v>
      </c>
      <c r="H44" s="49">
        <v>1</v>
      </c>
    </row>
    <row r="45" spans="1:8" x14ac:dyDescent="0.2">
      <c r="B45" s="57" t="s">
        <v>17</v>
      </c>
      <c r="C45" s="1" t="s">
        <v>74</v>
      </c>
      <c r="D45" s="49">
        <v>1</v>
      </c>
      <c r="E45" s="49">
        <v>1</v>
      </c>
      <c r="F45" s="49">
        <v>1.82</v>
      </c>
      <c r="G45" s="49">
        <v>1</v>
      </c>
      <c r="H45" s="49">
        <v>1</v>
      </c>
    </row>
    <row r="46" spans="1:8" x14ac:dyDescent="0.2">
      <c r="B46" s="57"/>
      <c r="C46" s="1" t="s">
        <v>75</v>
      </c>
      <c r="D46" s="49">
        <v>1</v>
      </c>
      <c r="E46" s="49">
        <v>1</v>
      </c>
      <c r="F46" s="49">
        <v>1.82</v>
      </c>
      <c r="G46" s="49">
        <v>1</v>
      </c>
      <c r="H46" s="49">
        <v>1</v>
      </c>
    </row>
    <row r="47" spans="1:8" x14ac:dyDescent="0.2">
      <c r="B47" s="57"/>
      <c r="C47" s="1" t="s">
        <v>76</v>
      </c>
      <c r="D47" s="49">
        <v>1</v>
      </c>
      <c r="E47" s="49">
        <v>1</v>
      </c>
      <c r="F47" s="49">
        <v>1</v>
      </c>
      <c r="G47" s="49">
        <v>1</v>
      </c>
      <c r="H47" s="49">
        <v>1</v>
      </c>
    </row>
    <row r="48" spans="1:8" x14ac:dyDescent="0.2">
      <c r="B48" s="57" t="s">
        <v>18</v>
      </c>
      <c r="C48" s="1" t="s">
        <v>74</v>
      </c>
      <c r="D48" s="49">
        <v>1</v>
      </c>
      <c r="E48" s="49">
        <v>1</v>
      </c>
      <c r="F48" s="49">
        <v>1</v>
      </c>
      <c r="G48" s="49">
        <v>1.82</v>
      </c>
      <c r="H48" s="49">
        <v>1</v>
      </c>
    </row>
    <row r="49" spans="2:8" x14ac:dyDescent="0.2">
      <c r="B49" s="57"/>
      <c r="C49" s="1" t="s">
        <v>75</v>
      </c>
      <c r="D49" s="49">
        <v>1</v>
      </c>
      <c r="E49" s="49">
        <v>1</v>
      </c>
      <c r="F49" s="49">
        <v>1</v>
      </c>
      <c r="G49" s="49">
        <v>1.82</v>
      </c>
      <c r="H49" s="49">
        <v>1</v>
      </c>
    </row>
    <row r="50" spans="2:8" x14ac:dyDescent="0.2">
      <c r="B50" s="57"/>
      <c r="C50" s="1" t="s">
        <v>76</v>
      </c>
      <c r="D50" s="49">
        <v>1</v>
      </c>
      <c r="E50" s="49">
        <v>1</v>
      </c>
      <c r="F50" s="49">
        <v>1</v>
      </c>
      <c r="G50" s="49">
        <v>1</v>
      </c>
      <c r="H50" s="49">
        <v>1</v>
      </c>
    </row>
    <row r="51" spans="2:8" x14ac:dyDescent="0.2">
      <c r="B51" s="39" t="s">
        <v>77</v>
      </c>
      <c r="C51" s="1" t="s">
        <v>76</v>
      </c>
      <c r="D51" s="48">
        <v>1.05</v>
      </c>
      <c r="E51" s="48">
        <v>1.05</v>
      </c>
      <c r="F51" s="48">
        <v>1.05</v>
      </c>
      <c r="G51" s="48">
        <v>1.05</v>
      </c>
      <c r="H51" s="48">
        <v>1</v>
      </c>
    </row>
  </sheetData>
  <sheetProtection algorithmName="SHA-512" hashValue="9HWQ+4n40/FaufC4gOXRLTULoRvaEdNTuZRiOQMkQb5eaGdNncDlj9oI5pOLwPmqMpQrKM4KWF6SKjYYvQvIeQ==" saltValue="HDe/IyN6960kM4PIxR+Nlw==" spinCount="100000" sheet="1" objects="1" scenarios="1"/>
  <mergeCells count="15">
    <mergeCell ref="B42:B44"/>
    <mergeCell ref="B45:B47"/>
    <mergeCell ref="B48:B50"/>
    <mergeCell ref="B19:B21"/>
    <mergeCell ref="B22:B24"/>
    <mergeCell ref="B25:B27"/>
    <mergeCell ref="B28:B30"/>
    <mergeCell ref="B31:B33"/>
    <mergeCell ref="B39:B41"/>
    <mergeCell ref="B36:B38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G28"/>
  <sheetViews>
    <sheetView zoomScale="85" zoomScaleNormal="85" workbookViewId="0">
      <selection activeCell="D4" sqref="D4"/>
    </sheetView>
  </sheetViews>
  <sheetFormatPr defaultColWidth="14.5" defaultRowHeight="15.75" customHeight="1" x14ac:dyDescent="0.2"/>
  <cols>
    <col min="1" max="1" width="21.5" style="1" customWidth="1"/>
    <col min="2" max="2" width="30.625" style="1" customWidth="1"/>
    <col min="3" max="3" width="10.125" style="1" bestFit="1" customWidth="1"/>
    <col min="4" max="4" width="10.625" style="1" customWidth="1"/>
    <col min="5" max="6" width="13.5" style="1" customWidth="1"/>
    <col min="7" max="16384" width="14.5" style="1"/>
  </cols>
  <sheetData>
    <row r="1" spans="1:7" s="14" customFormat="1" ht="18.75" customHeight="1" x14ac:dyDescent="0.2">
      <c r="A1" s="18" t="s">
        <v>99</v>
      </c>
    </row>
    <row r="2" spans="1:7" ht="15.75" customHeight="1" x14ac:dyDescent="0.2">
      <c r="B2" s="24"/>
      <c r="C2" s="23" t="s">
        <v>90</v>
      </c>
      <c r="D2" s="22" t="s">
        <v>89</v>
      </c>
      <c r="E2" s="22" t="s">
        <v>88</v>
      </c>
      <c r="F2" s="22" t="s">
        <v>87</v>
      </c>
    </row>
    <row r="3" spans="1:7" ht="15.75" customHeight="1" x14ac:dyDescent="0.2">
      <c r="A3" s="2" t="s">
        <v>100</v>
      </c>
      <c r="B3" s="10"/>
      <c r="C3" s="21"/>
      <c r="D3" s="20"/>
      <c r="E3" s="20"/>
      <c r="F3" s="20"/>
    </row>
    <row r="4" spans="1:7" ht="15.75" customHeight="1" x14ac:dyDescent="0.2">
      <c r="B4" s="19" t="s">
        <v>83</v>
      </c>
      <c r="C4" s="5">
        <v>1</v>
      </c>
      <c r="D4" s="4">
        <v>1</v>
      </c>
      <c r="E4" s="4">
        <v>1</v>
      </c>
      <c r="F4" s="4">
        <v>1</v>
      </c>
    </row>
    <row r="5" spans="1:7" ht="15.75" customHeight="1" x14ac:dyDescent="0.2">
      <c r="B5" s="19" t="s">
        <v>84</v>
      </c>
      <c r="C5" s="5">
        <v>1</v>
      </c>
      <c r="D5" s="4">
        <v>1.41</v>
      </c>
      <c r="E5" s="4">
        <v>1.49</v>
      </c>
      <c r="F5" s="4">
        <v>3.03</v>
      </c>
    </row>
    <row r="6" spans="1:7" ht="15.75" customHeight="1" x14ac:dyDescent="0.2">
      <c r="B6" s="19" t="s">
        <v>85</v>
      </c>
      <c r="C6" s="5">
        <v>1</v>
      </c>
      <c r="D6" s="4">
        <v>1.18</v>
      </c>
      <c r="E6" s="4">
        <v>1.1000000000000001</v>
      </c>
      <c r="F6" s="4">
        <v>1.77</v>
      </c>
    </row>
    <row r="7" spans="1:7" ht="15.75" customHeight="1" x14ac:dyDescent="0.2">
      <c r="B7" s="19" t="s">
        <v>86</v>
      </c>
      <c r="C7" s="5">
        <v>1</v>
      </c>
      <c r="D7" s="4">
        <v>1</v>
      </c>
      <c r="E7" s="4">
        <v>1</v>
      </c>
      <c r="F7" s="4">
        <v>1</v>
      </c>
    </row>
    <row r="8" spans="1:7" ht="15.75" customHeight="1" x14ac:dyDescent="0.2">
      <c r="C8" s="13"/>
      <c r="D8" s="11"/>
      <c r="E8" s="11"/>
      <c r="F8" s="11"/>
    </row>
    <row r="9" spans="1:7" ht="15.75" customHeight="1" x14ac:dyDescent="0.2">
      <c r="A9" s="2" t="s">
        <v>107</v>
      </c>
      <c r="C9" s="5">
        <v>1</v>
      </c>
      <c r="D9" s="4">
        <v>1.53</v>
      </c>
      <c r="E9" s="4">
        <v>1.32</v>
      </c>
      <c r="F9" s="4">
        <v>1.53</v>
      </c>
      <c r="G9" s="7"/>
    </row>
    <row r="10" spans="1:7" ht="15.75" customHeight="1" x14ac:dyDescent="0.2">
      <c r="C10" s="13"/>
      <c r="D10" s="11"/>
      <c r="E10" s="11"/>
      <c r="F10" s="11"/>
      <c r="G10" s="7"/>
    </row>
    <row r="11" spans="1:7" s="14" customFormat="1" ht="15" customHeight="1" x14ac:dyDescent="0.2">
      <c r="A11" s="18" t="s">
        <v>101</v>
      </c>
      <c r="C11" s="17"/>
      <c r="D11" s="16"/>
      <c r="E11" s="16"/>
      <c r="F11" s="16"/>
      <c r="G11" s="15"/>
    </row>
    <row r="12" spans="1:7" ht="15.75" customHeight="1" x14ac:dyDescent="0.2">
      <c r="A12" s="2" t="s">
        <v>102</v>
      </c>
      <c r="C12" s="13"/>
      <c r="D12" s="11"/>
      <c r="E12" s="11"/>
      <c r="F12" s="11"/>
      <c r="G12" s="7"/>
    </row>
    <row r="13" spans="1:7" ht="15.75" customHeight="1" x14ac:dyDescent="0.2">
      <c r="B13" s="3" t="s">
        <v>103</v>
      </c>
      <c r="C13" s="5">
        <v>1</v>
      </c>
      <c r="D13" s="4">
        <v>5</v>
      </c>
      <c r="E13" s="4">
        <v>6.4</v>
      </c>
      <c r="F13" s="4">
        <v>46.5</v>
      </c>
      <c r="G13" s="7"/>
    </row>
    <row r="14" spans="1:7" ht="15.75" customHeight="1" x14ac:dyDescent="0.2">
      <c r="B14" s="3" t="s">
        <v>104</v>
      </c>
      <c r="C14" s="5">
        <v>1</v>
      </c>
      <c r="D14" s="4">
        <v>2.52</v>
      </c>
      <c r="E14" s="4">
        <v>1.96</v>
      </c>
      <c r="F14" s="4">
        <v>4.1900000000000004</v>
      </c>
      <c r="G14" s="7"/>
    </row>
    <row r="15" spans="1:7" ht="15.75" customHeight="1" x14ac:dyDescent="0.2">
      <c r="B15" s="3" t="s">
        <v>105</v>
      </c>
      <c r="C15" s="5">
        <v>1</v>
      </c>
      <c r="D15" s="4">
        <v>2.52</v>
      </c>
      <c r="E15" s="4">
        <v>1.96</v>
      </c>
      <c r="F15" s="4">
        <v>4.1900000000000004</v>
      </c>
      <c r="G15" s="7"/>
    </row>
    <row r="16" spans="1:7" ht="15.75" customHeight="1" x14ac:dyDescent="0.2">
      <c r="A16" s="2"/>
      <c r="B16" s="3"/>
      <c r="C16" s="12"/>
      <c r="D16" s="11"/>
      <c r="E16" s="11"/>
      <c r="F16" s="11"/>
      <c r="G16" s="7"/>
    </row>
    <row r="17" spans="1:7" ht="15.75" customHeight="1" x14ac:dyDescent="0.2">
      <c r="A17" s="2" t="s">
        <v>106</v>
      </c>
      <c r="B17" s="10"/>
      <c r="C17" s="9"/>
      <c r="D17" s="8"/>
      <c r="E17" s="8"/>
      <c r="F17" s="8"/>
      <c r="G17" s="7"/>
    </row>
    <row r="18" spans="1:7" ht="15.75" customHeight="1" x14ac:dyDescent="0.2">
      <c r="B18" s="6" t="s">
        <v>91</v>
      </c>
      <c r="C18" s="5">
        <v>1</v>
      </c>
      <c r="D18" s="4">
        <v>1</v>
      </c>
      <c r="E18" s="4">
        <v>1</v>
      </c>
      <c r="F18" s="4">
        <v>1</v>
      </c>
      <c r="G18" s="7"/>
    </row>
    <row r="19" spans="1:7" ht="15.75" customHeight="1" x14ac:dyDescent="0.2">
      <c r="B19" s="6" t="s">
        <v>92</v>
      </c>
      <c r="C19" s="5">
        <v>1</v>
      </c>
      <c r="D19" s="4">
        <v>2.0699999999999998</v>
      </c>
      <c r="E19" s="4">
        <v>8.02</v>
      </c>
      <c r="F19" s="4">
        <v>11.54</v>
      </c>
      <c r="G19" s="7"/>
    </row>
    <row r="20" spans="1:7" ht="15.75" customHeight="1" x14ac:dyDescent="0.2">
      <c r="B20" s="6" t="s">
        <v>93</v>
      </c>
      <c r="C20" s="5">
        <v>1</v>
      </c>
      <c r="D20" s="4">
        <v>2.0699999999999998</v>
      </c>
      <c r="E20" s="4">
        <v>8.02</v>
      </c>
      <c r="F20" s="4">
        <v>11.54</v>
      </c>
      <c r="G20" s="7"/>
    </row>
    <row r="21" spans="1:7" ht="15.75" customHeight="1" x14ac:dyDescent="0.2">
      <c r="B21" s="6" t="s">
        <v>94</v>
      </c>
      <c r="C21" s="5">
        <v>1</v>
      </c>
      <c r="D21" s="4">
        <v>2.0699999999999998</v>
      </c>
      <c r="E21" s="4">
        <v>8.02</v>
      </c>
      <c r="F21" s="4">
        <v>11.54</v>
      </c>
      <c r="G21" s="7"/>
    </row>
    <row r="22" spans="1:7" ht="15.75" customHeight="1" x14ac:dyDescent="0.2">
      <c r="B22" s="6" t="s">
        <v>95</v>
      </c>
      <c r="C22" s="5">
        <v>1</v>
      </c>
      <c r="D22" s="4">
        <v>1</v>
      </c>
      <c r="E22" s="4">
        <v>999.99</v>
      </c>
      <c r="F22" s="4">
        <v>999.99</v>
      </c>
    </row>
    <row r="23" spans="1:7" ht="15.75" customHeight="1" x14ac:dyDescent="0.2">
      <c r="B23" s="6" t="s">
        <v>96</v>
      </c>
      <c r="C23" s="5">
        <v>1</v>
      </c>
      <c r="D23" s="4">
        <v>1</v>
      </c>
      <c r="E23" s="4">
        <v>1</v>
      </c>
      <c r="F23" s="4">
        <v>1</v>
      </c>
    </row>
    <row r="24" spans="1:7" ht="15.75" customHeight="1" x14ac:dyDescent="0.2">
      <c r="B24" s="6" t="s">
        <v>97</v>
      </c>
      <c r="C24" s="5">
        <v>1</v>
      </c>
      <c r="D24" s="4">
        <v>1</v>
      </c>
      <c r="E24" s="4">
        <v>1</v>
      </c>
      <c r="F24" s="4">
        <v>1</v>
      </c>
    </row>
    <row r="25" spans="1:7" ht="15.75" customHeight="1" x14ac:dyDescent="0.2">
      <c r="B25" s="6" t="s">
        <v>98</v>
      </c>
      <c r="C25" s="5">
        <v>1</v>
      </c>
      <c r="D25" s="4">
        <v>1</v>
      </c>
      <c r="E25" s="4">
        <v>1</v>
      </c>
      <c r="F25" s="4">
        <v>1</v>
      </c>
    </row>
    <row r="26" spans="1:7" ht="15.75" customHeight="1" x14ac:dyDescent="0.2">
      <c r="B26" s="3"/>
    </row>
    <row r="28" spans="1:7" ht="15.75" customHeight="1" x14ac:dyDescent="0.2">
      <c r="B28" s="2"/>
    </row>
  </sheetData>
  <sheetProtection algorithmName="SHA-512" hashValue="gm3nVtI3/iadEgcap5eIyZzkAHaPtP/bOLMZK+kBIkComs27YCFvDFV0wHeZS86hCczp7Cfs05Z2NO9rU+cKNQ==" saltValue="pY/0q4sUrqfm4BmfHBSz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P111"/>
  <sheetViews>
    <sheetView topLeftCell="A88" zoomScaleNormal="100" workbookViewId="0">
      <selection activeCell="H58" sqref="H58"/>
    </sheetView>
  </sheetViews>
  <sheetFormatPr defaultColWidth="11.5" defaultRowHeight="12.75" x14ac:dyDescent="0.2"/>
  <cols>
    <col min="1" max="1" width="24.5" style="1" customWidth="1"/>
    <col min="2" max="2" width="24.125" style="1" customWidth="1"/>
    <col min="3" max="3" width="16.5" style="1" customWidth="1"/>
    <col min="4" max="8" width="13.375" style="1" customWidth="1"/>
    <col min="9" max="12" width="13.875" style="1" bestFit="1" customWidth="1"/>
    <col min="13" max="16" width="15.125" style="1" bestFit="1" customWidth="1"/>
    <col min="17" max="16384" width="11.5" style="1"/>
  </cols>
  <sheetData>
    <row r="1" spans="1:16" s="14" customFormat="1" x14ac:dyDescent="0.2">
      <c r="A1" s="18" t="s">
        <v>121</v>
      </c>
    </row>
    <row r="2" spans="1:16" x14ac:dyDescent="0.2">
      <c r="A2" s="25" t="s">
        <v>67</v>
      </c>
      <c r="B2" s="33" t="s">
        <v>122</v>
      </c>
      <c r="C2" s="33" t="s">
        <v>123</v>
      </c>
      <c r="D2" s="22" t="s">
        <v>21</v>
      </c>
      <c r="E2" s="22" t="s">
        <v>16</v>
      </c>
      <c r="F2" s="22" t="s">
        <v>17</v>
      </c>
      <c r="G2" s="22" t="s">
        <v>18</v>
      </c>
      <c r="H2" s="22" t="s">
        <v>19</v>
      </c>
      <c r="I2" s="28"/>
      <c r="J2" s="28"/>
      <c r="K2" s="28"/>
      <c r="L2" s="28"/>
      <c r="M2" s="28"/>
      <c r="N2" s="28"/>
      <c r="O2" s="28"/>
      <c r="P2" s="28"/>
    </row>
    <row r="3" spans="1:16" x14ac:dyDescent="0.2">
      <c r="A3" s="2"/>
      <c r="B3" s="1" t="s">
        <v>64</v>
      </c>
      <c r="C3" s="26" t="s">
        <v>8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5"/>
      <c r="J3" s="25"/>
      <c r="K3" s="25"/>
      <c r="L3" s="25"/>
      <c r="M3" s="25"/>
      <c r="N3" s="25"/>
      <c r="O3" s="25"/>
      <c r="P3" s="25"/>
    </row>
    <row r="4" spans="1:16" x14ac:dyDescent="0.2">
      <c r="C4" s="26" t="s">
        <v>124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5"/>
      <c r="J4" s="25"/>
      <c r="K4" s="25"/>
      <c r="L4" s="25"/>
      <c r="M4" s="25"/>
      <c r="N4" s="25"/>
      <c r="O4" s="25"/>
      <c r="P4" s="25"/>
    </row>
    <row r="5" spans="1:16" x14ac:dyDescent="0.2">
      <c r="C5" s="26" t="s">
        <v>125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5"/>
      <c r="J5" s="25"/>
      <c r="K5" s="25"/>
      <c r="L5" s="25"/>
      <c r="M5" s="25"/>
      <c r="N5" s="25"/>
      <c r="O5" s="25"/>
      <c r="P5" s="25"/>
    </row>
    <row r="6" spans="1:16" x14ac:dyDescent="0.2">
      <c r="C6" s="26" t="s">
        <v>126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5"/>
      <c r="J6" s="25"/>
      <c r="K6" s="25"/>
      <c r="L6" s="25"/>
      <c r="M6" s="25"/>
      <c r="N6" s="25"/>
      <c r="O6" s="25"/>
      <c r="P6" s="25"/>
    </row>
    <row r="7" spans="1:16" x14ac:dyDescent="0.2">
      <c r="B7" s="1" t="s">
        <v>108</v>
      </c>
      <c r="C7" s="26" t="s">
        <v>8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5"/>
      <c r="J7" s="25"/>
      <c r="K7" s="25"/>
      <c r="L7" s="25"/>
      <c r="M7" s="25"/>
      <c r="N7" s="25"/>
      <c r="O7" s="25"/>
      <c r="P7" s="25"/>
    </row>
    <row r="8" spans="1:16" x14ac:dyDescent="0.2">
      <c r="C8" s="26" t="s">
        <v>124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5"/>
      <c r="J8" s="25"/>
      <c r="K8" s="25"/>
      <c r="L8" s="25"/>
      <c r="M8" s="25"/>
      <c r="N8" s="25"/>
      <c r="O8" s="25"/>
      <c r="P8" s="25"/>
    </row>
    <row r="9" spans="1:16" x14ac:dyDescent="0.2">
      <c r="C9" s="26" t="s">
        <v>125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5"/>
      <c r="J9" s="25"/>
      <c r="K9" s="25"/>
      <c r="L9" s="25"/>
      <c r="M9" s="25"/>
      <c r="N9" s="25"/>
      <c r="O9" s="25"/>
      <c r="P9" s="25"/>
    </row>
    <row r="10" spans="1:16" x14ac:dyDescent="0.2">
      <c r="C10" s="26" t="s">
        <v>126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B11" s="1" t="s">
        <v>110</v>
      </c>
      <c r="C11" s="26" t="s">
        <v>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C12" s="26" t="s">
        <v>124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5"/>
      <c r="J12" s="25"/>
      <c r="K12" s="25"/>
      <c r="L12" s="25"/>
      <c r="M12" s="25"/>
      <c r="N12" s="25"/>
      <c r="O12" s="25"/>
      <c r="P12" s="25"/>
    </row>
    <row r="13" spans="1:16" x14ac:dyDescent="0.2">
      <c r="C13" s="26" t="s">
        <v>125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C14" s="26" t="s">
        <v>126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5"/>
      <c r="J14" s="25"/>
      <c r="K14" s="25"/>
      <c r="L14" s="25"/>
      <c r="M14" s="25"/>
      <c r="N14" s="25"/>
      <c r="O14" s="25"/>
      <c r="P14" s="25"/>
    </row>
    <row r="15" spans="1:16" x14ac:dyDescent="0.2">
      <c r="B15" s="1" t="s">
        <v>111</v>
      </c>
      <c r="C15" s="26" t="s">
        <v>8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5"/>
      <c r="J15" s="25"/>
      <c r="K15" s="25"/>
      <c r="L15" s="25"/>
      <c r="M15" s="25"/>
      <c r="N15" s="25"/>
      <c r="O15" s="25"/>
      <c r="P15" s="25"/>
    </row>
    <row r="16" spans="1:16" x14ac:dyDescent="0.2">
      <c r="C16" s="26" t="s">
        <v>124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5"/>
      <c r="J16" s="25"/>
      <c r="K16" s="25"/>
      <c r="L16" s="25"/>
      <c r="M16" s="25"/>
      <c r="N16" s="25"/>
      <c r="O16" s="25"/>
      <c r="P16" s="25"/>
    </row>
    <row r="17" spans="1:16" x14ac:dyDescent="0.2">
      <c r="C17" s="26" t="s">
        <v>125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5"/>
      <c r="J17" s="25"/>
      <c r="K17" s="25"/>
      <c r="L17" s="25"/>
      <c r="M17" s="25"/>
      <c r="N17" s="25"/>
      <c r="O17" s="25"/>
      <c r="P17" s="25"/>
    </row>
    <row r="18" spans="1:16" ht="14.1" customHeight="1" x14ac:dyDescent="0.2">
      <c r="C18" s="26" t="s">
        <v>126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B19" s="27" t="s">
        <v>109</v>
      </c>
      <c r="C19" s="26" t="s">
        <v>8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C20" s="26" t="s">
        <v>124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C21" s="26" t="s">
        <v>125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C22" s="26" t="s">
        <v>126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B23" s="27" t="s">
        <v>113</v>
      </c>
      <c r="C23" s="26" t="s">
        <v>8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C24" s="26" t="s">
        <v>124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5"/>
      <c r="J24" s="25"/>
      <c r="K24" s="25"/>
      <c r="L24" s="25"/>
      <c r="M24" s="25"/>
      <c r="N24" s="25"/>
      <c r="O24" s="25"/>
      <c r="P24" s="25"/>
    </row>
    <row r="25" spans="1:16" x14ac:dyDescent="0.2">
      <c r="C25" s="26" t="s">
        <v>125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5"/>
      <c r="J25" s="25"/>
      <c r="K25" s="25"/>
      <c r="L25" s="25"/>
      <c r="M25" s="25"/>
      <c r="N25" s="25"/>
      <c r="O25" s="25"/>
      <c r="P25" s="25"/>
    </row>
    <row r="26" spans="1:16" x14ac:dyDescent="0.2">
      <c r="C26" s="26" t="s">
        <v>126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5"/>
      <c r="J26" s="25"/>
      <c r="K26" s="25"/>
      <c r="L26" s="25"/>
      <c r="M26" s="25"/>
      <c r="N26" s="25"/>
      <c r="O26" s="25"/>
      <c r="P26" s="25"/>
    </row>
    <row r="28" spans="1:16" s="14" customFormat="1" x14ac:dyDescent="0.2">
      <c r="A28" s="18" t="s">
        <v>137</v>
      </c>
    </row>
    <row r="29" spans="1:16" s="27" customFormat="1" x14ac:dyDescent="0.2">
      <c r="A29" s="31" t="s">
        <v>6</v>
      </c>
      <c r="B29" s="30" t="s">
        <v>122</v>
      </c>
      <c r="C29" s="30" t="s">
        <v>127</v>
      </c>
      <c r="D29" s="22" t="s">
        <v>21</v>
      </c>
      <c r="E29" s="22" t="s">
        <v>16</v>
      </c>
      <c r="F29" s="22" t="s">
        <v>17</v>
      </c>
      <c r="G29" s="22" t="s">
        <v>18</v>
      </c>
      <c r="H29" s="22" t="s">
        <v>19</v>
      </c>
      <c r="I29" s="28"/>
      <c r="J29" s="28"/>
      <c r="K29" s="28"/>
      <c r="L29" s="28"/>
      <c r="M29" s="28"/>
      <c r="N29" s="28"/>
      <c r="O29" s="28"/>
      <c r="P29" s="28"/>
    </row>
    <row r="30" spans="1:16" x14ac:dyDescent="0.2">
      <c r="A30" s="2"/>
      <c r="B30" s="1" t="s">
        <v>64</v>
      </c>
      <c r="C30" s="26" t="s">
        <v>8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2"/>
      <c r="J30" s="25"/>
      <c r="K30" s="25"/>
      <c r="L30" s="25"/>
      <c r="M30" s="25"/>
      <c r="N30" s="25"/>
      <c r="O30" s="25"/>
      <c r="P30" s="25"/>
    </row>
    <row r="31" spans="1:16" x14ac:dyDescent="0.2">
      <c r="C31" s="26" t="s">
        <v>124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C32" s="26" t="s">
        <v>136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5"/>
      <c r="J32" s="25"/>
      <c r="K32" s="25"/>
      <c r="L32" s="25"/>
      <c r="M32" s="25"/>
      <c r="N32" s="25"/>
      <c r="O32" s="25"/>
      <c r="P32" s="25"/>
    </row>
    <row r="33" spans="2:16" x14ac:dyDescent="0.2">
      <c r="C33" s="26" t="s">
        <v>135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5"/>
      <c r="J33" s="25"/>
      <c r="K33" s="25"/>
      <c r="L33" s="25"/>
      <c r="M33" s="25"/>
      <c r="N33" s="25"/>
      <c r="O33" s="25"/>
      <c r="P33" s="25"/>
    </row>
    <row r="34" spans="2:16" x14ac:dyDescent="0.2">
      <c r="B34" s="1" t="s">
        <v>108</v>
      </c>
      <c r="C34" s="26" t="s">
        <v>8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5"/>
      <c r="J34" s="25"/>
      <c r="K34" s="25"/>
      <c r="L34" s="25"/>
      <c r="M34" s="25"/>
      <c r="N34" s="25"/>
      <c r="O34" s="25"/>
      <c r="P34" s="25"/>
    </row>
    <row r="35" spans="2:16" x14ac:dyDescent="0.2">
      <c r="C35" s="26" t="s">
        <v>124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5"/>
      <c r="J35" s="25"/>
      <c r="K35" s="25"/>
      <c r="L35" s="25"/>
      <c r="M35" s="25"/>
      <c r="N35" s="25"/>
      <c r="O35" s="25"/>
      <c r="P35" s="25"/>
    </row>
    <row r="36" spans="2:16" x14ac:dyDescent="0.2">
      <c r="C36" s="26" t="s">
        <v>136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5"/>
      <c r="J36" s="25"/>
      <c r="K36" s="25"/>
      <c r="L36" s="25"/>
      <c r="M36" s="25"/>
      <c r="N36" s="25"/>
      <c r="O36" s="25"/>
      <c r="P36" s="25"/>
    </row>
    <row r="37" spans="2:16" x14ac:dyDescent="0.2">
      <c r="C37" s="26" t="s">
        <v>135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5"/>
      <c r="J37" s="25"/>
      <c r="K37" s="25"/>
      <c r="L37" s="25"/>
      <c r="M37" s="25"/>
      <c r="N37" s="25"/>
      <c r="O37" s="25"/>
      <c r="P37" s="25"/>
    </row>
    <row r="38" spans="2:16" x14ac:dyDescent="0.2">
      <c r="B38" s="1" t="s">
        <v>110</v>
      </c>
      <c r="C38" s="26" t="s">
        <v>8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5"/>
      <c r="J38" s="25"/>
      <c r="K38" s="25"/>
      <c r="L38" s="25"/>
      <c r="M38" s="25"/>
      <c r="N38" s="25"/>
      <c r="O38" s="25"/>
      <c r="P38" s="25"/>
    </row>
    <row r="39" spans="2:16" x14ac:dyDescent="0.2">
      <c r="C39" s="26" t="s">
        <v>124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5"/>
      <c r="J39" s="25"/>
      <c r="K39" s="25"/>
      <c r="L39" s="25"/>
      <c r="M39" s="25"/>
      <c r="N39" s="25"/>
      <c r="O39" s="25"/>
      <c r="P39" s="25"/>
    </row>
    <row r="40" spans="2:16" x14ac:dyDescent="0.2">
      <c r="C40" s="26" t="s">
        <v>136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5"/>
      <c r="J40" s="25"/>
      <c r="K40" s="25"/>
      <c r="L40" s="25"/>
      <c r="M40" s="25"/>
      <c r="N40" s="25"/>
      <c r="O40" s="25"/>
      <c r="P40" s="25"/>
    </row>
    <row r="41" spans="2:16" x14ac:dyDescent="0.2">
      <c r="C41" s="26" t="s">
        <v>135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5"/>
      <c r="J41" s="25"/>
      <c r="K41" s="25"/>
      <c r="L41" s="25"/>
      <c r="M41" s="25"/>
      <c r="N41" s="25"/>
      <c r="O41" s="25"/>
      <c r="P41" s="25"/>
    </row>
    <row r="42" spans="2:16" x14ac:dyDescent="0.2">
      <c r="B42" s="1" t="s">
        <v>111</v>
      </c>
      <c r="C42" s="26" t="s">
        <v>8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5"/>
      <c r="J42" s="25"/>
      <c r="K42" s="25"/>
      <c r="L42" s="25"/>
      <c r="M42" s="25"/>
      <c r="N42" s="25"/>
      <c r="O42" s="25"/>
      <c r="P42" s="25"/>
    </row>
    <row r="43" spans="2:16" x14ac:dyDescent="0.2">
      <c r="C43" s="26" t="s">
        <v>124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5"/>
      <c r="J43" s="25"/>
      <c r="K43" s="25"/>
      <c r="L43" s="25"/>
      <c r="M43" s="25"/>
      <c r="N43" s="25"/>
      <c r="O43" s="25"/>
      <c r="P43" s="25"/>
    </row>
    <row r="44" spans="2:16" x14ac:dyDescent="0.2">
      <c r="C44" s="26" t="s">
        <v>136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5"/>
      <c r="J44" s="25"/>
      <c r="K44" s="25"/>
      <c r="L44" s="25"/>
      <c r="M44" s="25"/>
      <c r="N44" s="25"/>
      <c r="O44" s="25"/>
      <c r="P44" s="25"/>
    </row>
    <row r="45" spans="2:16" x14ac:dyDescent="0.2">
      <c r="C45" s="26" t="s">
        <v>135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5"/>
      <c r="J45" s="25"/>
      <c r="K45" s="25"/>
      <c r="L45" s="25"/>
      <c r="M45" s="25"/>
      <c r="N45" s="25"/>
      <c r="O45" s="25"/>
      <c r="P45" s="25"/>
    </row>
    <row r="46" spans="2:16" x14ac:dyDescent="0.2">
      <c r="B46" s="1" t="s">
        <v>109</v>
      </c>
      <c r="C46" s="26" t="s">
        <v>8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5"/>
      <c r="J46" s="25"/>
      <c r="K46" s="25"/>
      <c r="L46" s="25"/>
      <c r="M46" s="25"/>
      <c r="N46" s="25"/>
      <c r="O46" s="25"/>
      <c r="P46" s="25"/>
    </row>
    <row r="47" spans="2:16" x14ac:dyDescent="0.2">
      <c r="C47" s="26" t="s">
        <v>124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5"/>
      <c r="J47" s="25"/>
      <c r="K47" s="25"/>
      <c r="L47" s="25"/>
      <c r="M47" s="25"/>
      <c r="N47" s="25"/>
      <c r="O47" s="25"/>
      <c r="P47" s="25"/>
    </row>
    <row r="48" spans="2:16" x14ac:dyDescent="0.2">
      <c r="C48" s="26" t="s">
        <v>136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5"/>
      <c r="J48" s="25"/>
      <c r="K48" s="25"/>
      <c r="L48" s="25"/>
      <c r="M48" s="25"/>
      <c r="N48" s="25"/>
      <c r="O48" s="25"/>
      <c r="P48" s="25"/>
    </row>
    <row r="49" spans="1:16" x14ac:dyDescent="0.2">
      <c r="C49" s="26" t="s">
        <v>135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5"/>
      <c r="J49" s="25"/>
      <c r="K49" s="25"/>
      <c r="L49" s="25"/>
      <c r="M49" s="25"/>
      <c r="N49" s="25"/>
      <c r="O49" s="25"/>
      <c r="P49" s="25"/>
    </row>
    <row r="50" spans="1:16" x14ac:dyDescent="0.2">
      <c r="B50" s="1" t="s">
        <v>113</v>
      </c>
      <c r="C50" s="26" t="s">
        <v>8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5"/>
      <c r="J50" s="25"/>
      <c r="K50" s="25"/>
      <c r="L50" s="25"/>
      <c r="M50" s="25"/>
      <c r="N50" s="25"/>
      <c r="O50" s="25"/>
      <c r="P50" s="25"/>
    </row>
    <row r="51" spans="1:16" x14ac:dyDescent="0.2">
      <c r="C51" s="26" t="s">
        <v>124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5"/>
      <c r="J51" s="25"/>
      <c r="K51" s="25"/>
      <c r="L51" s="25"/>
      <c r="M51" s="25"/>
      <c r="N51" s="25"/>
      <c r="O51" s="25"/>
      <c r="P51" s="25"/>
    </row>
    <row r="52" spans="1:16" x14ac:dyDescent="0.2">
      <c r="C52" s="26" t="s">
        <v>136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5"/>
      <c r="J52" s="25"/>
      <c r="K52" s="25"/>
      <c r="L52" s="25"/>
      <c r="M52" s="25"/>
      <c r="N52" s="25"/>
      <c r="O52" s="25"/>
      <c r="P52" s="25"/>
    </row>
    <row r="53" spans="1:16" x14ac:dyDescent="0.2">
      <c r="C53" s="26" t="s">
        <v>135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5"/>
      <c r="J53" s="25"/>
      <c r="K53" s="25"/>
      <c r="L53" s="25"/>
      <c r="M53" s="25"/>
      <c r="N53" s="25"/>
      <c r="O53" s="25"/>
      <c r="P53" s="25"/>
    </row>
    <row r="54" spans="1:16" x14ac:dyDescent="0.2">
      <c r="C54" s="26"/>
      <c r="D54" s="26"/>
    </row>
    <row r="55" spans="1:16" s="14" customFormat="1" x14ac:dyDescent="0.2">
      <c r="A55" s="18" t="s">
        <v>128</v>
      </c>
    </row>
    <row r="56" spans="1:16" s="27" customFormat="1" ht="25.5" x14ac:dyDescent="0.2">
      <c r="A56" s="31" t="s">
        <v>65</v>
      </c>
      <c r="B56" s="30" t="s">
        <v>122</v>
      </c>
      <c r="C56" s="29" t="s">
        <v>129</v>
      </c>
      <c r="D56" s="22" t="s">
        <v>22</v>
      </c>
      <c r="E56" s="22" t="s">
        <v>23</v>
      </c>
      <c r="F56" s="22" t="s">
        <v>24</v>
      </c>
      <c r="G56" s="22" t="s">
        <v>25</v>
      </c>
      <c r="H56" s="28"/>
      <c r="M56" s="28"/>
      <c r="N56" s="28"/>
      <c r="O56" s="28"/>
      <c r="P56" s="28"/>
    </row>
    <row r="57" spans="1:16" x14ac:dyDescent="0.2">
      <c r="A57" s="2"/>
      <c r="B57" s="1" t="s">
        <v>114</v>
      </c>
      <c r="C57" s="26" t="s">
        <v>130</v>
      </c>
      <c r="D57" s="5">
        <v>1</v>
      </c>
      <c r="E57" s="5">
        <v>1</v>
      </c>
      <c r="F57" s="5">
        <v>1</v>
      </c>
      <c r="G57" s="5">
        <v>1</v>
      </c>
      <c r="H57" s="25"/>
      <c r="M57" s="25"/>
      <c r="N57" s="25"/>
      <c r="O57" s="25"/>
      <c r="P57" s="25"/>
    </row>
    <row r="58" spans="1:16" x14ac:dyDescent="0.2">
      <c r="C58" s="26" t="s">
        <v>131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5"/>
      <c r="M58" s="25"/>
      <c r="N58" s="25"/>
      <c r="O58" s="25"/>
      <c r="P58" s="25"/>
    </row>
    <row r="59" spans="1:16" x14ac:dyDescent="0.2">
      <c r="B59" s="1" t="s">
        <v>115</v>
      </c>
      <c r="C59" s="26" t="s">
        <v>130</v>
      </c>
      <c r="D59" s="5">
        <v>1</v>
      </c>
      <c r="E59" s="5">
        <v>1</v>
      </c>
      <c r="F59" s="5">
        <v>1</v>
      </c>
      <c r="G59" s="5">
        <v>1</v>
      </c>
      <c r="H59" s="25"/>
      <c r="M59" s="25"/>
      <c r="N59" s="25"/>
      <c r="O59" s="25"/>
      <c r="P59" s="25"/>
    </row>
    <row r="60" spans="1:16" x14ac:dyDescent="0.2">
      <c r="C60" s="26" t="s">
        <v>131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5"/>
      <c r="M60" s="25"/>
      <c r="N60" s="25"/>
      <c r="O60" s="25"/>
      <c r="P60" s="25"/>
    </row>
    <row r="61" spans="1:16" x14ac:dyDescent="0.2">
      <c r="B61" s="1" t="s">
        <v>116</v>
      </c>
      <c r="C61" s="26" t="s">
        <v>130</v>
      </c>
      <c r="D61" s="5">
        <v>1</v>
      </c>
      <c r="E61" s="5">
        <v>1</v>
      </c>
      <c r="F61" s="5">
        <v>1</v>
      </c>
      <c r="G61" s="5">
        <v>1</v>
      </c>
      <c r="H61" s="25"/>
      <c r="M61" s="25"/>
      <c r="N61" s="25"/>
      <c r="O61" s="25"/>
      <c r="P61" s="25"/>
    </row>
    <row r="62" spans="1:16" x14ac:dyDescent="0.2">
      <c r="C62" s="26" t="s">
        <v>131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5"/>
      <c r="M62" s="25"/>
      <c r="N62" s="25"/>
      <c r="O62" s="25"/>
      <c r="P62" s="25"/>
    </row>
    <row r="63" spans="1:16" x14ac:dyDescent="0.2">
      <c r="C63" s="26"/>
      <c r="D63" s="26"/>
    </row>
    <row r="64" spans="1:16" s="14" customFormat="1" x14ac:dyDescent="0.2">
      <c r="A64" s="18" t="s">
        <v>132</v>
      </c>
    </row>
    <row r="65" spans="1:16" s="27" customFormat="1" ht="25.5" x14ac:dyDescent="0.2">
      <c r="A65" s="31" t="s">
        <v>66</v>
      </c>
      <c r="B65" s="30" t="s">
        <v>122</v>
      </c>
      <c r="C65" s="29" t="s">
        <v>133</v>
      </c>
      <c r="D65" s="22" t="s">
        <v>21</v>
      </c>
      <c r="E65" s="22" t="s">
        <v>16</v>
      </c>
      <c r="F65" s="22" t="s">
        <v>17</v>
      </c>
      <c r="G65" s="22" t="s">
        <v>18</v>
      </c>
      <c r="H65" s="53" t="s">
        <v>19</v>
      </c>
      <c r="I65" s="28"/>
      <c r="J65" s="28"/>
      <c r="K65" s="28"/>
      <c r="L65" s="28"/>
      <c r="M65" s="28"/>
      <c r="N65" s="28"/>
      <c r="O65" s="28"/>
      <c r="P65" s="28"/>
    </row>
    <row r="66" spans="1:16" x14ac:dyDescent="0.2">
      <c r="A66" s="51"/>
      <c r="B66" s="1" t="s">
        <v>91</v>
      </c>
      <c r="C66" s="26" t="s">
        <v>117</v>
      </c>
      <c r="D66" s="5">
        <v>1</v>
      </c>
      <c r="E66" s="5">
        <v>1</v>
      </c>
      <c r="F66" s="5">
        <v>1</v>
      </c>
      <c r="G66" s="5">
        <v>1</v>
      </c>
      <c r="H66" s="25">
        <v>1</v>
      </c>
      <c r="I66" s="25"/>
      <c r="J66" s="25"/>
      <c r="K66" s="25"/>
      <c r="L66" s="25"/>
      <c r="M66" s="25"/>
      <c r="N66" s="25"/>
      <c r="O66" s="25"/>
      <c r="P66" s="25"/>
    </row>
    <row r="67" spans="1:16" x14ac:dyDescent="0.2">
      <c r="C67" s="26" t="s">
        <v>118</v>
      </c>
      <c r="D67" s="4">
        <v>1.35</v>
      </c>
      <c r="E67" s="4">
        <v>1</v>
      </c>
      <c r="F67" s="4">
        <v>1</v>
      </c>
      <c r="G67" s="4">
        <v>1</v>
      </c>
      <c r="H67" s="25">
        <v>1</v>
      </c>
      <c r="I67" s="25"/>
      <c r="J67" s="25"/>
      <c r="K67" s="25"/>
      <c r="L67" s="25"/>
      <c r="M67" s="25"/>
      <c r="N67" s="25"/>
      <c r="O67" s="25"/>
      <c r="P67" s="25"/>
    </row>
    <row r="68" spans="1:16" x14ac:dyDescent="0.2">
      <c r="C68" s="26" t="s">
        <v>119</v>
      </c>
      <c r="D68" s="4">
        <v>1.35</v>
      </c>
      <c r="E68" s="4">
        <v>1</v>
      </c>
      <c r="F68" s="4">
        <v>1</v>
      </c>
      <c r="G68" s="4">
        <v>1</v>
      </c>
      <c r="H68" s="25">
        <v>1</v>
      </c>
      <c r="I68" s="25"/>
      <c r="J68" s="25"/>
      <c r="K68" s="25"/>
      <c r="L68" s="25"/>
      <c r="M68" s="25"/>
      <c r="N68" s="25"/>
      <c r="O68" s="25"/>
      <c r="P68" s="25"/>
    </row>
    <row r="69" spans="1:16" x14ac:dyDescent="0.2">
      <c r="C69" s="26" t="s">
        <v>120</v>
      </c>
      <c r="D69" s="4">
        <v>5.4</v>
      </c>
      <c r="E69" s="4">
        <v>1</v>
      </c>
      <c r="F69" s="4">
        <v>1</v>
      </c>
      <c r="G69" s="4">
        <v>1</v>
      </c>
      <c r="H69" s="25">
        <v>1</v>
      </c>
      <c r="I69" s="25"/>
      <c r="J69" s="25"/>
      <c r="K69" s="25"/>
      <c r="L69" s="25"/>
      <c r="M69" s="25"/>
      <c r="N69" s="25"/>
      <c r="O69" s="25"/>
      <c r="P69" s="25"/>
    </row>
    <row r="70" spans="1:16" x14ac:dyDescent="0.2">
      <c r="B70" s="1" t="s">
        <v>92</v>
      </c>
      <c r="C70" s="26" t="s">
        <v>117</v>
      </c>
      <c r="D70" s="5">
        <v>1</v>
      </c>
      <c r="E70" s="5">
        <v>1</v>
      </c>
      <c r="F70" s="5">
        <v>1</v>
      </c>
      <c r="G70" s="5">
        <v>1</v>
      </c>
      <c r="H70" s="25">
        <v>1</v>
      </c>
      <c r="I70" s="25"/>
      <c r="J70" s="25"/>
      <c r="K70" s="25"/>
      <c r="L70" s="25"/>
      <c r="M70" s="25"/>
      <c r="N70" s="25"/>
      <c r="O70" s="25"/>
      <c r="P70" s="25"/>
    </row>
    <row r="71" spans="1:16" x14ac:dyDescent="0.2">
      <c r="C71" s="26" t="s">
        <v>118</v>
      </c>
      <c r="D71" s="4">
        <v>1.35</v>
      </c>
      <c r="E71" s="4">
        <v>1</v>
      </c>
      <c r="F71" s="4">
        <v>1</v>
      </c>
      <c r="G71" s="4">
        <v>1</v>
      </c>
      <c r="H71" s="25">
        <v>1</v>
      </c>
      <c r="I71" s="25"/>
      <c r="J71" s="25"/>
      <c r="K71" s="25"/>
      <c r="L71" s="25"/>
      <c r="M71" s="25"/>
      <c r="N71" s="25"/>
      <c r="O71" s="25"/>
      <c r="P71" s="25"/>
    </row>
    <row r="72" spans="1:16" x14ac:dyDescent="0.2">
      <c r="C72" s="26" t="s">
        <v>119</v>
      </c>
      <c r="D72" s="4">
        <v>1.35</v>
      </c>
      <c r="E72" s="4">
        <v>1</v>
      </c>
      <c r="F72" s="4">
        <v>1</v>
      </c>
      <c r="G72" s="4">
        <v>1</v>
      </c>
      <c r="H72" s="25">
        <v>1</v>
      </c>
      <c r="I72" s="25"/>
      <c r="J72" s="25"/>
      <c r="K72" s="25"/>
      <c r="L72" s="25"/>
      <c r="M72" s="25"/>
      <c r="N72" s="25"/>
      <c r="O72" s="25"/>
      <c r="P72" s="25"/>
    </row>
    <row r="73" spans="1:16" x14ac:dyDescent="0.2">
      <c r="C73" s="26" t="s">
        <v>120</v>
      </c>
      <c r="D73" s="4">
        <v>5.4</v>
      </c>
      <c r="E73" s="4">
        <v>1</v>
      </c>
      <c r="F73" s="4">
        <v>1</v>
      </c>
      <c r="G73" s="4">
        <v>1</v>
      </c>
      <c r="H73" s="25">
        <v>1</v>
      </c>
      <c r="I73" s="25"/>
      <c r="J73" s="25"/>
      <c r="K73" s="25"/>
      <c r="L73" s="25"/>
      <c r="M73" s="25"/>
      <c r="N73" s="25"/>
      <c r="O73" s="25"/>
      <c r="P73" s="25"/>
    </row>
    <row r="74" spans="1:16" x14ac:dyDescent="0.2">
      <c r="B74" s="1" t="s">
        <v>93</v>
      </c>
      <c r="C74" s="26" t="s">
        <v>117</v>
      </c>
      <c r="D74" s="5">
        <v>1</v>
      </c>
      <c r="E74" s="5">
        <v>1</v>
      </c>
      <c r="F74" s="5">
        <v>1</v>
      </c>
      <c r="G74" s="5">
        <v>1</v>
      </c>
      <c r="H74" s="25">
        <v>1</v>
      </c>
      <c r="I74" s="25"/>
      <c r="J74" s="25"/>
      <c r="K74" s="25"/>
      <c r="L74" s="25"/>
      <c r="M74" s="25"/>
      <c r="N74" s="25"/>
      <c r="O74" s="25"/>
      <c r="P74" s="25"/>
    </row>
    <row r="75" spans="1:16" x14ac:dyDescent="0.2">
      <c r="C75" s="26" t="s">
        <v>118</v>
      </c>
      <c r="D75" s="4">
        <v>1.35</v>
      </c>
      <c r="E75" s="4">
        <v>1</v>
      </c>
      <c r="F75" s="4">
        <v>1</v>
      </c>
      <c r="G75" s="4">
        <v>1</v>
      </c>
      <c r="H75" s="25">
        <v>1</v>
      </c>
      <c r="I75" s="25"/>
      <c r="J75" s="25"/>
      <c r="K75" s="25"/>
      <c r="L75" s="25"/>
      <c r="M75" s="25"/>
      <c r="N75" s="25"/>
      <c r="O75" s="25"/>
      <c r="P75" s="25"/>
    </row>
    <row r="76" spans="1:16" x14ac:dyDescent="0.2">
      <c r="C76" s="26" t="s">
        <v>119</v>
      </c>
      <c r="D76" s="4">
        <v>1.35</v>
      </c>
      <c r="E76" s="4">
        <v>1</v>
      </c>
      <c r="F76" s="4">
        <v>1</v>
      </c>
      <c r="G76" s="4">
        <v>1</v>
      </c>
      <c r="H76" s="25">
        <v>1</v>
      </c>
      <c r="I76" s="25"/>
      <c r="J76" s="25"/>
      <c r="K76" s="25"/>
      <c r="L76" s="25"/>
      <c r="M76" s="25"/>
      <c r="N76" s="25"/>
      <c r="O76" s="25"/>
      <c r="P76" s="25"/>
    </row>
    <row r="77" spans="1:16" x14ac:dyDescent="0.2">
      <c r="C77" s="26" t="s">
        <v>120</v>
      </c>
      <c r="D77" s="4">
        <v>5.4</v>
      </c>
      <c r="E77" s="4">
        <v>1</v>
      </c>
      <c r="F77" s="4">
        <v>1</v>
      </c>
      <c r="G77" s="4">
        <v>1</v>
      </c>
      <c r="H77" s="25">
        <v>1</v>
      </c>
      <c r="I77" s="25"/>
      <c r="J77" s="25"/>
      <c r="K77" s="25"/>
      <c r="L77" s="25"/>
      <c r="M77" s="25"/>
      <c r="N77" s="25"/>
      <c r="O77" s="25"/>
      <c r="P77" s="25"/>
    </row>
    <row r="78" spans="1:16" x14ac:dyDescent="0.2">
      <c r="B78" s="1" t="s">
        <v>95</v>
      </c>
      <c r="C78" s="26" t="s">
        <v>117</v>
      </c>
      <c r="D78" s="5">
        <v>1</v>
      </c>
      <c r="E78" s="5">
        <v>1</v>
      </c>
      <c r="F78" s="5">
        <v>1</v>
      </c>
      <c r="G78" s="5">
        <v>1</v>
      </c>
      <c r="H78" s="25">
        <v>1</v>
      </c>
      <c r="I78" s="25"/>
      <c r="J78" s="25"/>
      <c r="K78" s="25"/>
      <c r="L78" s="25"/>
      <c r="M78" s="25"/>
      <c r="N78" s="25"/>
      <c r="O78" s="25"/>
      <c r="P78" s="25"/>
    </row>
    <row r="79" spans="1:16" x14ac:dyDescent="0.2">
      <c r="C79" s="26" t="s">
        <v>118</v>
      </c>
      <c r="D79" s="4">
        <v>1</v>
      </c>
      <c r="E79" s="4">
        <v>1</v>
      </c>
      <c r="F79" s="4">
        <v>1</v>
      </c>
      <c r="G79" s="4">
        <v>1</v>
      </c>
      <c r="H79" s="25">
        <v>1</v>
      </c>
      <c r="I79" s="25"/>
      <c r="J79" s="25"/>
      <c r="K79" s="25"/>
      <c r="L79" s="25"/>
      <c r="M79" s="25"/>
      <c r="N79" s="25"/>
      <c r="O79" s="25"/>
      <c r="P79" s="25"/>
    </row>
    <row r="80" spans="1:16" x14ac:dyDescent="0.2">
      <c r="C80" s="26" t="s">
        <v>119</v>
      </c>
      <c r="D80" s="4">
        <v>1</v>
      </c>
      <c r="E80" s="4">
        <v>1</v>
      </c>
      <c r="F80" s="4">
        <v>1</v>
      </c>
      <c r="G80" s="4">
        <v>1</v>
      </c>
      <c r="H80" s="25">
        <v>1</v>
      </c>
      <c r="I80" s="25"/>
      <c r="J80" s="25"/>
      <c r="K80" s="25"/>
      <c r="L80" s="25"/>
      <c r="M80" s="25"/>
      <c r="N80" s="25"/>
      <c r="O80" s="25"/>
      <c r="P80" s="25"/>
    </row>
    <row r="81" spans="2:16" x14ac:dyDescent="0.2">
      <c r="C81" s="26" t="s">
        <v>120</v>
      </c>
      <c r="D81" s="4">
        <v>1</v>
      </c>
      <c r="E81" s="4">
        <v>1</v>
      </c>
      <c r="F81" s="4">
        <v>1</v>
      </c>
      <c r="G81" s="4">
        <v>1</v>
      </c>
      <c r="H81" s="25">
        <v>1</v>
      </c>
      <c r="I81" s="25"/>
      <c r="J81" s="25"/>
      <c r="K81" s="25"/>
      <c r="L81" s="25"/>
      <c r="M81" s="25"/>
      <c r="N81" s="25"/>
      <c r="O81" s="25"/>
      <c r="P81" s="25"/>
    </row>
    <row r="82" spans="2:16" x14ac:dyDescent="0.2">
      <c r="B82" s="1" t="s">
        <v>64</v>
      </c>
      <c r="C82" s="26" t="s">
        <v>117</v>
      </c>
      <c r="D82" s="5">
        <v>1</v>
      </c>
      <c r="E82" s="5">
        <v>1</v>
      </c>
      <c r="F82" s="5">
        <v>1</v>
      </c>
      <c r="G82" s="5">
        <v>1</v>
      </c>
      <c r="H82" s="25">
        <v>1</v>
      </c>
      <c r="I82" s="25"/>
      <c r="J82" s="25"/>
      <c r="K82" s="25"/>
      <c r="L82" s="25"/>
      <c r="M82" s="25"/>
      <c r="N82" s="25"/>
      <c r="O82" s="25"/>
      <c r="P82" s="25"/>
    </row>
    <row r="83" spans="2:16" x14ac:dyDescent="0.2">
      <c r="C83" s="26" t="s">
        <v>118</v>
      </c>
      <c r="D83" s="4">
        <v>1</v>
      </c>
      <c r="E83" s="4">
        <v>2.2799999999999998</v>
      </c>
      <c r="F83" s="4">
        <v>1</v>
      </c>
      <c r="G83" s="4">
        <v>1</v>
      </c>
      <c r="H83" s="25">
        <v>1</v>
      </c>
      <c r="I83" s="25"/>
      <c r="J83" s="25"/>
      <c r="K83" s="25"/>
      <c r="L83" s="25"/>
      <c r="M83" s="25"/>
      <c r="N83" s="25"/>
      <c r="O83" s="25"/>
      <c r="P83" s="25"/>
    </row>
    <row r="84" spans="2:16" x14ac:dyDescent="0.2">
      <c r="C84" s="26" t="s">
        <v>119</v>
      </c>
      <c r="D84" s="4">
        <v>1</v>
      </c>
      <c r="E84" s="4">
        <v>4.62</v>
      </c>
      <c r="F84" s="4">
        <v>1</v>
      </c>
      <c r="G84" s="4">
        <v>1</v>
      </c>
      <c r="H84" s="25">
        <v>1</v>
      </c>
      <c r="I84" s="25"/>
      <c r="J84" s="25"/>
      <c r="K84" s="25"/>
      <c r="L84" s="25"/>
      <c r="M84" s="25"/>
      <c r="N84" s="25"/>
      <c r="O84" s="25"/>
      <c r="P84" s="25"/>
    </row>
    <row r="85" spans="2:16" x14ac:dyDescent="0.2">
      <c r="C85" s="26" t="s">
        <v>120</v>
      </c>
      <c r="D85" s="4">
        <v>1</v>
      </c>
      <c r="E85" s="4">
        <v>10.53</v>
      </c>
      <c r="F85" s="4">
        <v>1.47</v>
      </c>
      <c r="G85" s="4">
        <v>2.57</v>
      </c>
      <c r="H85" s="25">
        <v>1</v>
      </c>
      <c r="I85" s="25"/>
      <c r="J85" s="25"/>
      <c r="K85" s="25"/>
      <c r="L85" s="25"/>
      <c r="M85" s="25"/>
      <c r="N85" s="25"/>
      <c r="O85" s="25"/>
      <c r="P85" s="25"/>
    </row>
    <row r="86" spans="2:16" x14ac:dyDescent="0.2">
      <c r="B86" s="1" t="s">
        <v>108</v>
      </c>
      <c r="C86" s="26" t="s">
        <v>117</v>
      </c>
      <c r="D86" s="5">
        <v>1</v>
      </c>
      <c r="E86" s="5">
        <v>1</v>
      </c>
      <c r="F86" s="5">
        <v>1</v>
      </c>
      <c r="G86" s="5">
        <v>1</v>
      </c>
      <c r="H86" s="25">
        <v>1</v>
      </c>
      <c r="I86" s="25"/>
      <c r="J86" s="25"/>
      <c r="K86" s="25"/>
      <c r="L86" s="25"/>
      <c r="M86" s="25"/>
      <c r="N86" s="25"/>
      <c r="O86" s="25"/>
      <c r="P86" s="25"/>
    </row>
    <row r="87" spans="2:16" x14ac:dyDescent="0.2">
      <c r="C87" s="26" t="s">
        <v>118</v>
      </c>
      <c r="D87" s="4">
        <v>1</v>
      </c>
      <c r="E87" s="4">
        <v>1.66</v>
      </c>
      <c r="F87" s="4">
        <v>1</v>
      </c>
      <c r="G87" s="4">
        <v>1</v>
      </c>
      <c r="H87" s="25">
        <v>1</v>
      </c>
      <c r="I87" s="25"/>
      <c r="J87" s="25"/>
      <c r="K87" s="25"/>
      <c r="L87" s="25"/>
      <c r="M87" s="25"/>
      <c r="N87" s="25"/>
      <c r="O87" s="25"/>
      <c r="P87" s="25"/>
    </row>
    <row r="88" spans="2:16" x14ac:dyDescent="0.2">
      <c r="C88" s="26" t="s">
        <v>119</v>
      </c>
      <c r="D88" s="4">
        <v>1</v>
      </c>
      <c r="E88" s="4">
        <v>2.5</v>
      </c>
      <c r="F88" s="4">
        <v>1</v>
      </c>
      <c r="G88" s="4">
        <v>1</v>
      </c>
      <c r="H88" s="25">
        <v>1</v>
      </c>
      <c r="I88" s="25"/>
      <c r="J88" s="25"/>
      <c r="K88" s="25"/>
      <c r="L88" s="25"/>
      <c r="M88" s="25"/>
      <c r="N88" s="25"/>
      <c r="O88" s="25"/>
      <c r="P88" s="25"/>
    </row>
    <row r="89" spans="2:16" x14ac:dyDescent="0.2">
      <c r="C89" s="26" t="s">
        <v>120</v>
      </c>
      <c r="D89" s="4">
        <v>1</v>
      </c>
      <c r="E89" s="4">
        <v>14.97</v>
      </c>
      <c r="F89" s="4">
        <v>1.92</v>
      </c>
      <c r="G89" s="4">
        <v>1.92</v>
      </c>
      <c r="H89" s="25">
        <v>1</v>
      </c>
      <c r="I89" s="25"/>
      <c r="J89" s="25"/>
      <c r="K89" s="25"/>
      <c r="L89" s="25"/>
      <c r="M89" s="25"/>
      <c r="N89" s="25"/>
      <c r="O89" s="25"/>
      <c r="P89" s="25"/>
    </row>
    <row r="90" spans="2:16" x14ac:dyDescent="0.2">
      <c r="B90" s="1" t="s">
        <v>110</v>
      </c>
      <c r="C90" s="26" t="s">
        <v>117</v>
      </c>
      <c r="D90" s="5">
        <v>1</v>
      </c>
      <c r="E90" s="5">
        <v>1</v>
      </c>
      <c r="F90" s="5">
        <v>1</v>
      </c>
      <c r="G90" s="5">
        <v>1</v>
      </c>
      <c r="H90" s="25">
        <v>1</v>
      </c>
      <c r="I90" s="25"/>
      <c r="J90" s="25"/>
      <c r="K90" s="25"/>
      <c r="L90" s="25"/>
      <c r="M90" s="25"/>
      <c r="N90" s="25"/>
      <c r="O90" s="25"/>
      <c r="P90" s="25"/>
    </row>
    <row r="91" spans="2:16" x14ac:dyDescent="0.2">
      <c r="C91" s="26" t="s">
        <v>118</v>
      </c>
      <c r="D91" s="4">
        <v>1</v>
      </c>
      <c r="E91" s="4">
        <v>1.48</v>
      </c>
      <c r="F91" s="4">
        <v>1</v>
      </c>
      <c r="G91" s="4">
        <v>1</v>
      </c>
      <c r="H91" s="25">
        <v>1</v>
      </c>
      <c r="I91" s="25"/>
      <c r="J91" s="25"/>
      <c r="K91" s="25"/>
      <c r="L91" s="25"/>
      <c r="M91" s="25"/>
      <c r="N91" s="25"/>
      <c r="O91" s="25"/>
      <c r="P91" s="25"/>
    </row>
    <row r="92" spans="2:16" x14ac:dyDescent="0.2">
      <c r="C92" s="26" t="s">
        <v>119</v>
      </c>
      <c r="D92" s="4">
        <v>1</v>
      </c>
      <c r="E92" s="4">
        <v>2.84</v>
      </c>
      <c r="F92" s="4">
        <v>1</v>
      </c>
      <c r="G92" s="4">
        <v>1</v>
      </c>
      <c r="H92" s="25">
        <v>1</v>
      </c>
      <c r="I92" s="25"/>
      <c r="J92" s="25"/>
      <c r="K92" s="25"/>
      <c r="L92" s="25"/>
      <c r="M92" s="25"/>
      <c r="N92" s="25"/>
      <c r="O92" s="25"/>
      <c r="P92" s="25"/>
    </row>
    <row r="93" spans="2:16" x14ac:dyDescent="0.2">
      <c r="C93" s="26" t="s">
        <v>120</v>
      </c>
      <c r="D93" s="4">
        <v>1</v>
      </c>
      <c r="E93" s="4">
        <v>14.4</v>
      </c>
      <c r="F93" s="4">
        <v>3.69</v>
      </c>
      <c r="G93" s="4">
        <v>3.69</v>
      </c>
      <c r="H93" s="25">
        <v>1</v>
      </c>
      <c r="I93" s="25"/>
      <c r="J93" s="25"/>
      <c r="K93" s="25"/>
      <c r="L93" s="25"/>
      <c r="M93" s="25"/>
      <c r="N93" s="25"/>
      <c r="O93" s="25"/>
      <c r="P93" s="25"/>
    </row>
    <row r="94" spans="2:16" x14ac:dyDescent="0.2">
      <c r="B94" s="1" t="s">
        <v>109</v>
      </c>
      <c r="C94" s="26" t="s">
        <v>117</v>
      </c>
      <c r="D94" s="5">
        <v>1</v>
      </c>
      <c r="E94" s="5">
        <v>1</v>
      </c>
      <c r="F94" s="5">
        <v>1</v>
      </c>
      <c r="G94" s="5">
        <v>1</v>
      </c>
      <c r="H94" s="25">
        <v>1</v>
      </c>
      <c r="I94" s="25"/>
      <c r="J94" s="25"/>
      <c r="K94" s="25"/>
      <c r="L94" s="25"/>
      <c r="M94" s="25"/>
      <c r="N94" s="25"/>
      <c r="O94" s="25"/>
      <c r="P94" s="25"/>
    </row>
    <row r="95" spans="2:16" x14ac:dyDescent="0.2">
      <c r="C95" s="26" t="s">
        <v>118</v>
      </c>
      <c r="D95" s="4">
        <v>1</v>
      </c>
      <c r="E95" s="4">
        <v>1.48</v>
      </c>
      <c r="F95" s="4">
        <v>1</v>
      </c>
      <c r="G95" s="4">
        <v>1</v>
      </c>
      <c r="H95" s="25">
        <v>1</v>
      </c>
      <c r="I95" s="25"/>
      <c r="J95" s="25"/>
      <c r="K95" s="25"/>
      <c r="L95" s="25"/>
      <c r="M95" s="25"/>
      <c r="N95" s="25"/>
      <c r="O95" s="25"/>
      <c r="P95" s="25"/>
    </row>
    <row r="96" spans="2:16" x14ac:dyDescent="0.2">
      <c r="C96" s="26" t="s">
        <v>119</v>
      </c>
      <c r="D96" s="4">
        <v>1</v>
      </c>
      <c r="E96" s="4">
        <v>2.84</v>
      </c>
      <c r="F96" s="4">
        <v>1</v>
      </c>
      <c r="G96" s="4">
        <v>1</v>
      </c>
      <c r="H96" s="25">
        <v>1</v>
      </c>
      <c r="I96" s="25"/>
      <c r="J96" s="25"/>
      <c r="K96" s="25"/>
      <c r="L96" s="25"/>
      <c r="M96" s="25"/>
      <c r="N96" s="25"/>
      <c r="O96" s="25"/>
      <c r="P96" s="25"/>
    </row>
    <row r="97" spans="1:16" x14ac:dyDescent="0.2">
      <c r="C97" s="26" t="s">
        <v>120</v>
      </c>
      <c r="D97" s="4">
        <v>1</v>
      </c>
      <c r="E97" s="4">
        <v>14.4</v>
      </c>
      <c r="F97" s="4">
        <v>3.69</v>
      </c>
      <c r="G97" s="4">
        <v>3.69</v>
      </c>
      <c r="H97" s="25">
        <v>1</v>
      </c>
      <c r="I97" s="25"/>
      <c r="J97" s="25"/>
      <c r="K97" s="25"/>
      <c r="L97" s="25"/>
      <c r="M97" s="25"/>
      <c r="N97" s="25"/>
      <c r="O97" s="25"/>
      <c r="P97" s="25"/>
    </row>
    <row r="98" spans="1:16" x14ac:dyDescent="0.2">
      <c r="B98" s="1" t="s">
        <v>112</v>
      </c>
      <c r="C98" s="26" t="s">
        <v>117</v>
      </c>
      <c r="D98" s="5">
        <v>1</v>
      </c>
      <c r="E98" s="5">
        <v>1</v>
      </c>
      <c r="F98" s="5">
        <v>1</v>
      </c>
      <c r="G98" s="5">
        <v>1</v>
      </c>
      <c r="H98" s="25">
        <v>1</v>
      </c>
      <c r="I98" s="25"/>
      <c r="J98" s="25"/>
      <c r="K98" s="25"/>
      <c r="L98" s="25"/>
      <c r="M98" s="25"/>
      <c r="N98" s="25"/>
      <c r="O98" s="25"/>
      <c r="P98" s="25"/>
    </row>
    <row r="99" spans="1:16" x14ac:dyDescent="0.2">
      <c r="C99" s="26" t="s">
        <v>118</v>
      </c>
      <c r="D99" s="4">
        <v>1</v>
      </c>
      <c r="E99" s="4">
        <v>1.48</v>
      </c>
      <c r="F99" s="4">
        <v>1</v>
      </c>
      <c r="G99" s="4">
        <v>1</v>
      </c>
      <c r="H99" s="25">
        <v>1</v>
      </c>
      <c r="I99" s="25"/>
      <c r="J99" s="25"/>
      <c r="K99" s="25"/>
      <c r="L99" s="25"/>
      <c r="M99" s="25"/>
      <c r="N99" s="25"/>
      <c r="O99" s="25"/>
      <c r="P99" s="25"/>
    </row>
    <row r="100" spans="1:16" x14ac:dyDescent="0.2">
      <c r="C100" s="26" t="s">
        <v>119</v>
      </c>
      <c r="D100" s="4">
        <v>1</v>
      </c>
      <c r="E100" s="4">
        <v>2.84</v>
      </c>
      <c r="F100" s="4">
        <v>1</v>
      </c>
      <c r="G100" s="4">
        <v>1</v>
      </c>
      <c r="H100" s="25">
        <v>1</v>
      </c>
      <c r="I100" s="25"/>
      <c r="J100" s="25"/>
      <c r="K100" s="25"/>
      <c r="L100" s="25"/>
      <c r="M100" s="25"/>
      <c r="N100" s="25"/>
      <c r="O100" s="25"/>
      <c r="P100" s="25"/>
    </row>
    <row r="101" spans="1:16" x14ac:dyDescent="0.2">
      <c r="C101" s="26" t="s">
        <v>120</v>
      </c>
      <c r="D101" s="4">
        <v>1</v>
      </c>
      <c r="E101" s="4">
        <v>14.4</v>
      </c>
      <c r="F101" s="4">
        <v>3.69</v>
      </c>
      <c r="G101" s="4">
        <v>3.69</v>
      </c>
      <c r="H101" s="25">
        <v>1</v>
      </c>
      <c r="I101" s="25"/>
      <c r="J101" s="25"/>
      <c r="K101" s="25"/>
      <c r="L101" s="25"/>
      <c r="M101" s="25"/>
      <c r="N101" s="25"/>
      <c r="O101" s="25"/>
      <c r="P101" s="25"/>
    </row>
    <row r="103" spans="1:16" s="14" customFormat="1" x14ac:dyDescent="0.2">
      <c r="A103" s="18" t="s">
        <v>134</v>
      </c>
    </row>
    <row r="104" spans="1:16" s="27" customFormat="1" ht="25.5" x14ac:dyDescent="0.2">
      <c r="A104" s="31" t="s">
        <v>64</v>
      </c>
      <c r="B104" s="52" t="s">
        <v>120</v>
      </c>
      <c r="C104" s="29" t="s">
        <v>133</v>
      </c>
      <c r="D104" s="22" t="s">
        <v>21</v>
      </c>
      <c r="E104" s="22" t="s">
        <v>16</v>
      </c>
      <c r="F104" s="22" t="s">
        <v>17</v>
      </c>
      <c r="G104" s="22" t="s">
        <v>18</v>
      </c>
      <c r="H104" s="53" t="s">
        <v>19</v>
      </c>
      <c r="I104" s="28"/>
      <c r="J104" s="28"/>
      <c r="K104" s="28"/>
      <c r="L104" s="28"/>
      <c r="M104" s="28"/>
      <c r="N104" s="28"/>
      <c r="O104" s="28"/>
      <c r="P104" s="28"/>
    </row>
    <row r="105" spans="1:16" x14ac:dyDescent="0.2">
      <c r="A105" s="2"/>
      <c r="B105" s="27"/>
      <c r="C105" s="26" t="s">
        <v>117</v>
      </c>
      <c r="D105" s="5">
        <v>1</v>
      </c>
      <c r="E105" s="5">
        <v>1</v>
      </c>
      <c r="F105" s="5">
        <v>1</v>
      </c>
      <c r="G105" s="5">
        <v>1</v>
      </c>
      <c r="H105" s="25">
        <v>1</v>
      </c>
      <c r="I105" s="25"/>
      <c r="J105" s="25"/>
      <c r="K105" s="25"/>
      <c r="L105" s="25"/>
      <c r="M105" s="25"/>
      <c r="N105" s="25"/>
      <c r="O105" s="25"/>
      <c r="P105" s="25"/>
    </row>
    <row r="106" spans="1:16" x14ac:dyDescent="0.2">
      <c r="C106" s="26" t="s">
        <v>118</v>
      </c>
      <c r="D106" s="4">
        <v>1.26</v>
      </c>
      <c r="E106" s="4">
        <v>1.26</v>
      </c>
      <c r="F106" s="4">
        <v>1</v>
      </c>
      <c r="G106" s="4">
        <v>1</v>
      </c>
      <c r="H106" s="25">
        <v>1</v>
      </c>
      <c r="I106" s="25"/>
      <c r="J106" s="25"/>
      <c r="K106" s="25"/>
      <c r="L106" s="25"/>
      <c r="M106" s="25"/>
      <c r="N106" s="25"/>
      <c r="O106" s="25"/>
      <c r="P106" s="25"/>
    </row>
    <row r="107" spans="1:16" x14ac:dyDescent="0.2">
      <c r="C107" s="26" t="s">
        <v>119</v>
      </c>
      <c r="D107" s="4">
        <v>1.68</v>
      </c>
      <c r="E107" s="4">
        <v>1.68</v>
      </c>
      <c r="F107" s="4">
        <v>1</v>
      </c>
      <c r="G107" s="4">
        <v>1</v>
      </c>
      <c r="H107" s="25">
        <v>1</v>
      </c>
      <c r="I107" s="25"/>
      <c r="J107" s="25"/>
      <c r="K107" s="25"/>
      <c r="L107" s="25"/>
      <c r="M107" s="25"/>
      <c r="N107" s="25"/>
      <c r="O107" s="25"/>
      <c r="P107" s="25"/>
    </row>
    <row r="108" spans="1:16" x14ac:dyDescent="0.2">
      <c r="C108" s="26" t="s">
        <v>120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5">
        <v>1</v>
      </c>
      <c r="I108" s="25"/>
      <c r="J108" s="25"/>
      <c r="K108" s="25"/>
      <c r="L108" s="25"/>
      <c r="M108" s="25"/>
      <c r="N108" s="25"/>
      <c r="O108" s="25"/>
      <c r="P108" s="25"/>
    </row>
    <row r="111" spans="1:16" x14ac:dyDescent="0.2">
      <c r="A111" s="2"/>
    </row>
  </sheetData>
  <sheetProtection algorithmName="SHA-512" hashValue="CrGXr5w71j/QY9a46UbAaxyCWyhZVCraghQ+9wE/w5jrVTTS4WmB5MYWRcvzAkBaatF/lruPk3tMc8Vkl4EuUQ==" saltValue="LCOiIEjfHIeZ0/Muskh1s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G20"/>
  <sheetViews>
    <sheetView zoomScaleNormal="70" workbookViewId="0">
      <selection activeCell="G16" sqref="G16"/>
    </sheetView>
  </sheetViews>
  <sheetFormatPr defaultColWidth="11.5" defaultRowHeight="12.75" x14ac:dyDescent="0.2"/>
  <cols>
    <col min="1" max="1" width="23.125" style="1" customWidth="1"/>
    <col min="2" max="2" width="40" style="1" customWidth="1"/>
    <col min="3" max="3" width="16" style="1" customWidth="1"/>
    <col min="4" max="4" width="15.875" style="1" customWidth="1"/>
    <col min="5" max="5" width="15.5" style="1" customWidth="1"/>
    <col min="6" max="6" width="13.5" style="1" customWidth="1"/>
    <col min="7" max="7" width="12.375" style="1" customWidth="1"/>
    <col min="8" max="16384" width="11.5" style="1"/>
  </cols>
  <sheetData>
    <row r="1" spans="1:7" s="14" customFormat="1" ht="14.25" customHeight="1" x14ac:dyDescent="0.2">
      <c r="A1" s="18" t="s">
        <v>81</v>
      </c>
    </row>
    <row r="2" spans="1:7" ht="14.25" customHeight="1" x14ac:dyDescent="0.2">
      <c r="A2" s="51" t="s">
        <v>7</v>
      </c>
      <c r="B2" s="33"/>
      <c r="C2" s="2" t="s">
        <v>21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ht="14.25" customHeight="1" x14ac:dyDescent="0.2">
      <c r="B3" s="3" t="s">
        <v>138</v>
      </c>
      <c r="C3" s="4" t="s">
        <v>0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2">
      <c r="A4" s="2"/>
      <c r="B4" s="6" t="s">
        <v>139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2">
      <c r="A5" s="10" t="s">
        <v>140</v>
      </c>
    </row>
    <row r="6" spans="1:7" ht="14.25" customHeight="1" x14ac:dyDescent="0.2">
      <c r="B6" s="6" t="s">
        <v>50</v>
      </c>
      <c r="C6" s="4">
        <v>1</v>
      </c>
      <c r="D6" s="4">
        <v>1</v>
      </c>
      <c r="E6" s="4">
        <v>0.89</v>
      </c>
      <c r="F6" s="4">
        <v>0.89</v>
      </c>
      <c r="G6" s="4">
        <v>1</v>
      </c>
    </row>
    <row r="7" spans="1:7" ht="14.25" customHeight="1" x14ac:dyDescent="0.2">
      <c r="B7" s="6" t="s">
        <v>43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2">
      <c r="B8" s="6" t="s">
        <v>59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 ht="14.25" customHeight="1" x14ac:dyDescent="0.2">
      <c r="B9" s="6"/>
      <c r="C9" s="6"/>
      <c r="D9" s="6"/>
      <c r="E9" s="6"/>
      <c r="F9" s="6"/>
      <c r="G9" s="6"/>
    </row>
    <row r="10" spans="1:7" s="14" customFormat="1" ht="14.25" customHeight="1" x14ac:dyDescent="0.2">
      <c r="A10" s="18" t="s">
        <v>144</v>
      </c>
    </row>
    <row r="11" spans="1:7" ht="14.25" customHeight="1" x14ac:dyDescent="0.2">
      <c r="A11" s="10"/>
      <c r="B11" s="3" t="s">
        <v>42</v>
      </c>
      <c r="C11" s="4">
        <v>1.5</v>
      </c>
      <c r="D11" s="4">
        <v>1.39</v>
      </c>
      <c r="E11" s="4">
        <v>1</v>
      </c>
      <c r="F11" s="4">
        <v>1</v>
      </c>
      <c r="G11" s="4">
        <v>1</v>
      </c>
    </row>
    <row r="12" spans="1:7" ht="14.25" customHeight="1" x14ac:dyDescent="0.2">
      <c r="A12" s="10"/>
      <c r="B12" s="3"/>
    </row>
    <row r="13" spans="1:7" s="14" customFormat="1" ht="14.25" customHeight="1" x14ac:dyDescent="0.2">
      <c r="A13" s="18" t="s">
        <v>141</v>
      </c>
    </row>
    <row r="14" spans="1:7" ht="14.25" customHeight="1" x14ac:dyDescent="0.2">
      <c r="A14" s="51" t="s">
        <v>6</v>
      </c>
      <c r="B14" s="6" t="s">
        <v>142</v>
      </c>
      <c r="C14" s="4">
        <v>1.0249999999999999</v>
      </c>
      <c r="D14" s="4">
        <v>1.0249999999999999</v>
      </c>
      <c r="E14" s="4">
        <v>1.0249999999999999</v>
      </c>
      <c r="F14" s="4">
        <v>1.0249999999999999</v>
      </c>
      <c r="G14" s="4">
        <v>1.0249999999999999</v>
      </c>
    </row>
    <row r="15" spans="1:7" ht="14.25" customHeight="1" x14ac:dyDescent="0.2">
      <c r="A15" s="2"/>
      <c r="B15" s="6" t="s">
        <v>145</v>
      </c>
      <c r="C15" s="4">
        <v>1.0249999999999999</v>
      </c>
      <c r="D15" s="4">
        <v>1.0249999999999999</v>
      </c>
      <c r="E15" s="4">
        <v>1.0249999999999999</v>
      </c>
      <c r="F15" s="4">
        <v>1.0249999999999999</v>
      </c>
      <c r="G15" s="4">
        <v>1.0249999999999999</v>
      </c>
    </row>
    <row r="16" spans="1:7" ht="14.25" customHeight="1" x14ac:dyDescent="0.2">
      <c r="A16" s="51" t="s">
        <v>65</v>
      </c>
      <c r="B16" s="3" t="s">
        <v>143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6" ht="14.25" customHeight="1" x14ac:dyDescent="0.2"/>
    <row r="18" spans="1:6" s="14" customFormat="1" ht="14.25" customHeight="1" x14ac:dyDescent="0.2">
      <c r="A18" s="18" t="s">
        <v>146</v>
      </c>
    </row>
    <row r="19" spans="1:6" s="10" customFormat="1" ht="14.25" customHeight="1" x14ac:dyDescent="0.2">
      <c r="C19" s="43" t="s">
        <v>10</v>
      </c>
      <c r="D19" s="43" t="s">
        <v>11</v>
      </c>
      <c r="E19" s="43" t="s">
        <v>12</v>
      </c>
      <c r="F19" s="43" t="s">
        <v>13</v>
      </c>
    </row>
    <row r="20" spans="1:6" x14ac:dyDescent="0.2">
      <c r="B20" s="3" t="s">
        <v>31</v>
      </c>
      <c r="C20" s="4">
        <v>1.52</v>
      </c>
      <c r="D20" s="4">
        <v>1</v>
      </c>
      <c r="E20" s="4">
        <v>1</v>
      </c>
      <c r="F20" s="4">
        <v>1</v>
      </c>
    </row>
  </sheetData>
  <sheetProtection algorithmName="SHA-512" hashValue="q22If9taeHTfnfOj9hGDqWeGZ7xOmDmgl73CgMBOXO0V9bRl5c3R5R4liMz+YDOfEtMHolyrvW271vfctsBthg==" saltValue="85KXnkq9BJ5KEF9tWTVED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249977111117893"/>
  </sheetPr>
  <dimension ref="A1:F20"/>
  <sheetViews>
    <sheetView workbookViewId="0">
      <selection activeCell="A6" sqref="A6"/>
    </sheetView>
  </sheetViews>
  <sheetFormatPr defaultColWidth="14.5" defaultRowHeight="15.75" customHeight="1" x14ac:dyDescent="0.2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2">
      <c r="A1" s="33" t="s">
        <v>26</v>
      </c>
      <c r="B1" s="2"/>
      <c r="C1" s="2" t="s">
        <v>87</v>
      </c>
      <c r="D1" s="2" t="s">
        <v>89</v>
      </c>
      <c r="E1" s="2" t="s">
        <v>88</v>
      </c>
      <c r="F1" s="33" t="s">
        <v>90</v>
      </c>
    </row>
    <row r="2" spans="1:6" ht="15.75" customHeight="1" x14ac:dyDescent="0.2">
      <c r="A2" s="34" t="s">
        <v>27</v>
      </c>
      <c r="B2" s="34" t="s">
        <v>147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2">
      <c r="A3" s="34"/>
      <c r="B3" s="34" t="s">
        <v>148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2">
      <c r="A4" s="34" t="s">
        <v>39</v>
      </c>
      <c r="B4" s="34" t="s">
        <v>147</v>
      </c>
      <c r="C4" s="4">
        <v>0.15</v>
      </c>
      <c r="D4" s="4">
        <v>0.15</v>
      </c>
      <c r="E4" s="4">
        <v>0</v>
      </c>
      <c r="F4" s="4">
        <v>0</v>
      </c>
    </row>
    <row r="5" spans="1:6" ht="15.75" customHeight="1" x14ac:dyDescent="0.2">
      <c r="A5" s="34"/>
      <c r="B5" s="34" t="s">
        <v>148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2">
      <c r="A6" s="34" t="s">
        <v>40</v>
      </c>
      <c r="B6" s="34" t="s">
        <v>147</v>
      </c>
      <c r="C6" s="4">
        <v>0.15</v>
      </c>
      <c r="D6" s="4">
        <v>0.15</v>
      </c>
      <c r="E6" s="4">
        <v>0</v>
      </c>
      <c r="F6" s="4">
        <v>0</v>
      </c>
    </row>
    <row r="7" spans="1:6" ht="15.75" customHeight="1" x14ac:dyDescent="0.2">
      <c r="A7" s="34"/>
      <c r="B7" s="34" t="s">
        <v>148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2">
      <c r="A8" s="34" t="s">
        <v>1</v>
      </c>
      <c r="B8" s="34" t="s">
        <v>147</v>
      </c>
      <c r="C8" s="4">
        <v>0.35</v>
      </c>
      <c r="D8" s="4">
        <v>0.35</v>
      </c>
      <c r="E8" s="4">
        <v>0</v>
      </c>
      <c r="F8" s="4">
        <v>0</v>
      </c>
    </row>
    <row r="9" spans="1:6" ht="15.75" customHeight="1" x14ac:dyDescent="0.2">
      <c r="A9" s="34"/>
      <c r="B9" s="34" t="s">
        <v>148</v>
      </c>
      <c r="C9" s="4">
        <v>1</v>
      </c>
      <c r="D9" s="4">
        <v>1</v>
      </c>
      <c r="E9" s="4">
        <v>0</v>
      </c>
      <c r="F9" s="4">
        <v>0</v>
      </c>
    </row>
    <row r="10" spans="1:6" ht="15.75" customHeight="1" x14ac:dyDescent="0.2">
      <c r="A10" s="34" t="s">
        <v>44</v>
      </c>
      <c r="B10" s="34" t="s">
        <v>147</v>
      </c>
      <c r="C10" s="4">
        <v>0.35</v>
      </c>
      <c r="D10" s="4">
        <v>0.35</v>
      </c>
      <c r="E10" s="4">
        <v>0</v>
      </c>
      <c r="F10" s="4">
        <v>0</v>
      </c>
    </row>
    <row r="11" spans="1:6" ht="15.75" customHeight="1" x14ac:dyDescent="0.2">
      <c r="A11" s="34"/>
      <c r="B11" s="34" t="s">
        <v>148</v>
      </c>
      <c r="C11" s="4">
        <v>1</v>
      </c>
      <c r="D11" s="4">
        <v>1</v>
      </c>
      <c r="E11" s="4">
        <v>0</v>
      </c>
      <c r="F11" s="4">
        <v>0</v>
      </c>
    </row>
    <row r="12" spans="1:6" ht="15.75" customHeight="1" x14ac:dyDescent="0.2">
      <c r="A12" s="34" t="s">
        <v>48</v>
      </c>
      <c r="B12" s="34" t="s">
        <v>147</v>
      </c>
      <c r="C12" s="4">
        <v>0.23</v>
      </c>
      <c r="D12" s="4">
        <v>0.23</v>
      </c>
      <c r="E12" s="4">
        <v>0</v>
      </c>
      <c r="F12" s="4">
        <v>0</v>
      </c>
    </row>
    <row r="13" spans="1:6" ht="15.75" customHeight="1" x14ac:dyDescent="0.2">
      <c r="A13" s="34"/>
      <c r="B13" s="34" t="s">
        <v>148</v>
      </c>
      <c r="C13" s="4">
        <v>1</v>
      </c>
      <c r="D13" s="4">
        <v>1</v>
      </c>
      <c r="E13" s="4">
        <v>1</v>
      </c>
      <c r="F13" s="4">
        <v>1</v>
      </c>
    </row>
    <row r="19" spans="1:1" ht="15.75" customHeight="1" x14ac:dyDescent="0.2">
      <c r="A19" s="34"/>
    </row>
    <row r="20" spans="1:1" ht="15.75" customHeight="1" x14ac:dyDescent="0.2">
      <c r="A20" s="34"/>
    </row>
  </sheetData>
  <sheetProtection algorithmName="SHA-512" hashValue="kkb8l+0A/OCwg2l/2xaLTqlgzvFAVUpOk2MmVfdQJfeMh+Nd8aEKHdtJIvTpjGRIpvI4FgpVppG4MIFvjR2//w==" saltValue="J7dHT+h3JA1vZeee1/MoW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249977111117893"/>
  </sheetPr>
  <dimension ref="A1:O28"/>
  <sheetViews>
    <sheetView workbookViewId="0">
      <selection activeCell="B3" sqref="B3"/>
    </sheetView>
  </sheetViews>
  <sheetFormatPr defaultColWidth="11.5" defaultRowHeight="12.75" x14ac:dyDescent="0.2"/>
  <cols>
    <col min="1" max="1" width="20.37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2">
      <c r="A1" s="2"/>
      <c r="B1" s="2"/>
      <c r="C1" s="22" t="s">
        <v>21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22</v>
      </c>
      <c r="M1" s="22" t="s">
        <v>23</v>
      </c>
      <c r="N1" s="22" t="s">
        <v>24</v>
      </c>
      <c r="O1" s="22" t="s">
        <v>25</v>
      </c>
    </row>
    <row r="2" spans="1:15" x14ac:dyDescent="0.2">
      <c r="A2" s="2" t="s">
        <v>149</v>
      </c>
    </row>
    <row r="3" spans="1:15" x14ac:dyDescent="0.2">
      <c r="B3" s="35" t="s">
        <v>30</v>
      </c>
      <c r="C3" s="4">
        <v>0.53</v>
      </c>
      <c r="D3" s="4">
        <v>0.53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</row>
    <row r="4" spans="1:15" x14ac:dyDescent="0.2">
      <c r="B4" s="35" t="s">
        <v>35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0.73</v>
      </c>
      <c r="I4" s="4">
        <v>0.73</v>
      </c>
      <c r="J4" s="4">
        <v>0.73</v>
      </c>
      <c r="K4" s="4">
        <v>0.73</v>
      </c>
      <c r="L4" s="4">
        <v>1</v>
      </c>
      <c r="M4" s="4">
        <v>1</v>
      </c>
      <c r="N4" s="4">
        <v>1</v>
      </c>
      <c r="O4" s="4">
        <v>1</v>
      </c>
    </row>
    <row r="5" spans="1:15" x14ac:dyDescent="0.2">
      <c r="B5" s="35" t="s">
        <v>36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0.73</v>
      </c>
      <c r="I5" s="4">
        <v>0.73</v>
      </c>
      <c r="J5" s="4">
        <v>0.73</v>
      </c>
      <c r="K5" s="4">
        <v>0.73</v>
      </c>
      <c r="L5" s="4">
        <v>1</v>
      </c>
      <c r="M5" s="4">
        <v>1</v>
      </c>
      <c r="N5" s="4">
        <v>1</v>
      </c>
      <c r="O5" s="4">
        <v>1</v>
      </c>
    </row>
    <row r="6" spans="1:15" x14ac:dyDescent="0.2">
      <c r="B6" s="35" t="s">
        <v>37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0.73</v>
      </c>
      <c r="I6" s="4">
        <v>0.73</v>
      </c>
      <c r="J6" s="4">
        <v>0.73</v>
      </c>
      <c r="K6" s="4">
        <v>0.73</v>
      </c>
      <c r="L6" s="4">
        <v>1</v>
      </c>
      <c r="M6" s="4">
        <v>1</v>
      </c>
      <c r="N6" s="4">
        <v>1</v>
      </c>
      <c r="O6" s="4">
        <v>1</v>
      </c>
    </row>
    <row r="7" spans="1:15" x14ac:dyDescent="0.2">
      <c r="B7" s="35" t="s">
        <v>38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0.73</v>
      </c>
      <c r="I7" s="4">
        <v>0.73</v>
      </c>
      <c r="J7" s="4">
        <v>0.73</v>
      </c>
      <c r="K7" s="4">
        <v>0.73</v>
      </c>
      <c r="L7" s="4">
        <v>1</v>
      </c>
      <c r="M7" s="4">
        <v>1</v>
      </c>
      <c r="N7" s="4">
        <v>1</v>
      </c>
      <c r="O7" s="4">
        <v>1</v>
      </c>
    </row>
    <row r="8" spans="1:15" x14ac:dyDescent="0.2">
      <c r="B8" s="34" t="s">
        <v>39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0.33</v>
      </c>
      <c r="M8" s="4">
        <v>0.33</v>
      </c>
      <c r="N8" s="4">
        <v>0.33</v>
      </c>
      <c r="O8" s="4">
        <v>0.33</v>
      </c>
    </row>
    <row r="9" spans="1:15" x14ac:dyDescent="0.2">
      <c r="B9" s="34" t="s">
        <v>40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0.33</v>
      </c>
      <c r="M9" s="4">
        <v>0.33</v>
      </c>
      <c r="N9" s="4">
        <v>0.33</v>
      </c>
      <c r="O9" s="4">
        <v>0.33</v>
      </c>
    </row>
    <row r="10" spans="1:15" x14ac:dyDescent="0.2">
      <c r="B10" s="35" t="s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0.83</v>
      </c>
      <c r="M10" s="4">
        <v>0.83</v>
      </c>
      <c r="N10" s="4">
        <v>0.83</v>
      </c>
      <c r="O10" s="4">
        <v>0.83</v>
      </c>
    </row>
    <row r="11" spans="1:15" x14ac:dyDescent="0.2">
      <c r="B11" s="34" t="s">
        <v>43</v>
      </c>
      <c r="C11" s="4">
        <v>1</v>
      </c>
      <c r="D11" s="4">
        <v>1</v>
      </c>
      <c r="E11" s="4">
        <v>0.69</v>
      </c>
      <c r="F11" s="4">
        <v>0.69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2">
      <c r="B12" s="35" t="s">
        <v>44</v>
      </c>
      <c r="C12" s="4">
        <v>0.83</v>
      </c>
      <c r="D12" s="4">
        <v>0.83</v>
      </c>
      <c r="E12" s="4">
        <v>0.83</v>
      </c>
      <c r="F12" s="4">
        <v>0.83</v>
      </c>
      <c r="G12" s="4">
        <v>0.83</v>
      </c>
      <c r="H12" s="4">
        <v>0.83</v>
      </c>
      <c r="I12" s="4">
        <v>0.83</v>
      </c>
      <c r="J12" s="4">
        <v>0.83</v>
      </c>
      <c r="K12" s="4">
        <v>0.83</v>
      </c>
      <c r="L12" s="4">
        <v>0.83</v>
      </c>
      <c r="M12" s="4">
        <v>0.83</v>
      </c>
      <c r="N12" s="4">
        <v>0.83</v>
      </c>
      <c r="O12" s="4">
        <v>0.83</v>
      </c>
    </row>
    <row r="13" spans="1:15" ht="12.95" customHeight="1" x14ac:dyDescent="0.2">
      <c r="B13" s="35" t="s">
        <v>47</v>
      </c>
      <c r="C13" s="4">
        <v>1</v>
      </c>
      <c r="D13" s="4">
        <v>1</v>
      </c>
      <c r="E13" s="4">
        <v>0.69</v>
      </c>
      <c r="F13" s="4">
        <v>0.69</v>
      </c>
      <c r="G13" s="4">
        <v>0.69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2">
      <c r="B14" s="35" t="s">
        <v>48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0.33</v>
      </c>
      <c r="M14" s="4">
        <v>0.33</v>
      </c>
      <c r="N14" s="4">
        <v>0.33</v>
      </c>
      <c r="O14" s="4">
        <v>0.33</v>
      </c>
    </row>
    <row r="16" spans="1:15" x14ac:dyDescent="0.2">
      <c r="A16" s="2" t="s">
        <v>150</v>
      </c>
      <c r="B16" s="35"/>
    </row>
    <row r="17" spans="2:15" x14ac:dyDescent="0.2">
      <c r="B17" s="34" t="s">
        <v>32</v>
      </c>
      <c r="C17" s="4">
        <v>1</v>
      </c>
      <c r="D17" s="4">
        <v>1</v>
      </c>
      <c r="E17" s="4">
        <v>0.97599999999999998</v>
      </c>
      <c r="F17" s="4">
        <v>0.97599999999999998</v>
      </c>
      <c r="G17" s="4">
        <v>0.97599999999999998</v>
      </c>
      <c r="H17" s="4">
        <v>0.97599999999999998</v>
      </c>
      <c r="I17" s="4">
        <v>0.97599999999999998</v>
      </c>
      <c r="J17" s="4">
        <v>0.97599999999999998</v>
      </c>
      <c r="K17" s="4">
        <v>0.97599999999999998</v>
      </c>
      <c r="L17" s="4">
        <v>0.97599999999999998</v>
      </c>
      <c r="M17" s="4">
        <v>0.97599999999999998</v>
      </c>
      <c r="N17" s="4">
        <v>0.97599999999999998</v>
      </c>
      <c r="O17" s="4">
        <v>0.97599999999999998</v>
      </c>
    </row>
    <row r="18" spans="2:15" x14ac:dyDescent="0.2">
      <c r="B18" s="34" t="s">
        <v>33</v>
      </c>
      <c r="C18" s="4">
        <v>1</v>
      </c>
      <c r="D18" s="4">
        <v>1</v>
      </c>
      <c r="E18" s="4">
        <v>0.97599999999999998</v>
      </c>
      <c r="F18" s="4">
        <v>0.97599999999999998</v>
      </c>
      <c r="G18" s="4">
        <v>0.97599999999999998</v>
      </c>
      <c r="H18" s="4">
        <v>0.97599999999999998</v>
      </c>
      <c r="I18" s="4">
        <v>0.97599999999999998</v>
      </c>
      <c r="J18" s="4">
        <v>0.97599999999999998</v>
      </c>
      <c r="K18" s="4">
        <v>0.97599999999999998</v>
      </c>
      <c r="L18" s="4">
        <v>0.97599999999999998</v>
      </c>
      <c r="M18" s="4">
        <v>0.97599999999999998</v>
      </c>
      <c r="N18" s="4">
        <v>0.97599999999999998</v>
      </c>
      <c r="O18" s="4">
        <v>0.97599999999999998</v>
      </c>
    </row>
    <row r="19" spans="2:15" x14ac:dyDescent="0.2">
      <c r="B19" s="34" t="s">
        <v>34</v>
      </c>
      <c r="C19" s="4">
        <v>1</v>
      </c>
      <c r="D19" s="4">
        <v>1</v>
      </c>
      <c r="E19" s="4">
        <v>0.97599999999999998</v>
      </c>
      <c r="F19" s="4">
        <v>0.97599999999999998</v>
      </c>
      <c r="G19" s="4">
        <v>0.97599999999999998</v>
      </c>
      <c r="H19" s="4">
        <v>0.97599999999999998</v>
      </c>
      <c r="I19" s="4">
        <v>0.97599999999999998</v>
      </c>
      <c r="J19" s="4">
        <v>0.97599999999999998</v>
      </c>
      <c r="K19" s="4">
        <v>0.97599999999999998</v>
      </c>
      <c r="L19" s="4">
        <v>0.97599999999999998</v>
      </c>
      <c r="M19" s="4">
        <v>0.97599999999999998</v>
      </c>
      <c r="N19" s="4">
        <v>0.97599999999999998</v>
      </c>
      <c r="O19" s="4">
        <v>0.97599999999999998</v>
      </c>
    </row>
    <row r="20" spans="2:15" x14ac:dyDescent="0.2">
      <c r="B20" s="34" t="s">
        <v>41</v>
      </c>
      <c r="C20" s="4">
        <v>1</v>
      </c>
      <c r="D20" s="4">
        <v>1</v>
      </c>
      <c r="E20" s="4">
        <v>0.9</v>
      </c>
      <c r="F20" s="4">
        <v>0.9</v>
      </c>
      <c r="G20" s="4">
        <v>0.9</v>
      </c>
      <c r="H20" s="4">
        <v>0.9</v>
      </c>
      <c r="I20" s="4">
        <v>0.9</v>
      </c>
      <c r="J20" s="4">
        <v>0.9</v>
      </c>
      <c r="K20" s="4">
        <v>0.9</v>
      </c>
      <c r="L20" s="4">
        <v>0.9</v>
      </c>
      <c r="M20" s="4">
        <v>0.9</v>
      </c>
      <c r="N20" s="4">
        <v>0.9</v>
      </c>
      <c r="O20" s="4">
        <v>0.9</v>
      </c>
    </row>
    <row r="25" spans="2:15" x14ac:dyDescent="0.2">
      <c r="B25" s="26"/>
    </row>
    <row r="26" spans="2:15" x14ac:dyDescent="0.2">
      <c r="B26" s="26"/>
    </row>
    <row r="27" spans="2:15" x14ac:dyDescent="0.2">
      <c r="B27" s="26"/>
    </row>
    <row r="28" spans="2:15" x14ac:dyDescent="0.2">
      <c r="B28" s="26"/>
    </row>
  </sheetData>
  <sheetProtection algorithmName="SHA-512" hashValue="wneWb7xjWmQGuobVr1vKOwxLyktS8OzAiScyDuVkLHXOKMHXwYeXB96V2t+V7qLlHlMort5x7M5HWH0vDUfoFA==" saltValue="Rl6z7Y7Tpa3qTeh0LYFEWw==" spinCount="100000" sheet="1" objects="1" scenarios="1"/>
  <sortState xmlns:xlrd2="http://schemas.microsoft.com/office/spreadsheetml/2017/richdata2" ref="B3:O14">
    <sortCondition ref="B3:B14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249977111117893"/>
  </sheetPr>
  <dimension ref="A1:G5"/>
  <sheetViews>
    <sheetView workbookViewId="0">
      <selection activeCell="A4" sqref="A4"/>
    </sheetView>
  </sheetViews>
  <sheetFormatPr defaultColWidth="11.5" defaultRowHeight="12.75" x14ac:dyDescent="0.2"/>
  <cols>
    <col min="1" max="1" width="19.1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2">
      <c r="A1" s="2"/>
      <c r="B1" s="33"/>
      <c r="C1" s="2" t="s">
        <v>21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">
      <c r="A2" s="2" t="s">
        <v>152</v>
      </c>
    </row>
    <row r="3" spans="1:7" x14ac:dyDescent="0.2">
      <c r="B3" s="35" t="s">
        <v>51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2">
      <c r="A4" s="2" t="s">
        <v>153</v>
      </c>
      <c r="B4" s="35"/>
      <c r="C4" s="36"/>
      <c r="D4" s="36"/>
      <c r="E4" s="36"/>
      <c r="F4" s="36"/>
      <c r="G4" s="36"/>
    </row>
    <row r="5" spans="1:7" x14ac:dyDescent="0.2">
      <c r="B5" s="34" t="s">
        <v>151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sheetProtection algorithmName="SHA-512" hashValue="YvSUJx/8W9r6oKdTu80p1atTfak/jp6khy1xiOFp3Tbjyfno24Iwgx092/MwTgcdg9GuLRwqnad4jEbOXULu2A==" saltValue="noW3fhKR0O5kjZhDaw3eF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249977111117893"/>
  </sheetPr>
  <dimension ref="A1:I49"/>
  <sheetViews>
    <sheetView zoomScale="111" workbookViewId="0">
      <selection activeCell="E14" sqref="E14"/>
    </sheetView>
  </sheetViews>
  <sheetFormatPr defaultColWidth="11.5" defaultRowHeight="12.75" x14ac:dyDescent="0.2"/>
  <cols>
    <col min="1" max="1" width="47.625" style="54" customWidth="1"/>
    <col min="2" max="2" width="27.5" style="54" customWidth="1"/>
    <col min="3" max="3" width="22.375" style="54" customWidth="1"/>
    <col min="4" max="4" width="13.5" style="1" customWidth="1"/>
    <col min="5" max="5" width="12.375" style="1" customWidth="1"/>
    <col min="6" max="6" width="13" style="1" customWidth="1"/>
    <col min="7" max="7" width="11.5" style="1"/>
    <col min="8" max="8" width="15.875" style="1" customWidth="1"/>
    <col min="9" max="16384" width="11.5" style="1"/>
  </cols>
  <sheetData>
    <row r="1" spans="1:9" x14ac:dyDescent="0.2">
      <c r="A1" s="2" t="s">
        <v>26</v>
      </c>
      <c r="B1" s="2" t="s">
        <v>154</v>
      </c>
      <c r="C1" s="51" t="s">
        <v>9</v>
      </c>
      <c r="D1" s="2" t="s">
        <v>21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9" x14ac:dyDescent="0.2">
      <c r="A2" s="54" t="s">
        <v>52</v>
      </c>
      <c r="B2" s="54" t="s">
        <v>64</v>
      </c>
      <c r="C2" s="54" t="s">
        <v>148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9" x14ac:dyDescent="0.2">
      <c r="C3" s="54" t="s">
        <v>155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9" x14ac:dyDescent="0.2">
      <c r="C4" s="54" t="s">
        <v>156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9" x14ac:dyDescent="0.2">
      <c r="A5" s="54" t="s">
        <v>50</v>
      </c>
      <c r="B5" s="54" t="s">
        <v>135</v>
      </c>
      <c r="C5" s="54" t="s">
        <v>148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9" x14ac:dyDescent="0.2">
      <c r="C6" s="54" t="s">
        <v>156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9" x14ac:dyDescent="0.2">
      <c r="B7" s="54" t="s">
        <v>136</v>
      </c>
      <c r="C7" s="54" t="s">
        <v>148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9" x14ac:dyDescent="0.2">
      <c r="C8" s="54" t="s">
        <v>156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9" x14ac:dyDescent="0.2">
      <c r="A9" s="54" t="s">
        <v>43</v>
      </c>
      <c r="B9" s="54" t="s">
        <v>135</v>
      </c>
      <c r="C9" s="54" t="s">
        <v>148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9" x14ac:dyDescent="0.2">
      <c r="C10" s="54" t="s">
        <v>156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9" x14ac:dyDescent="0.2">
      <c r="B11" s="54" t="s">
        <v>136</v>
      </c>
      <c r="C11" s="54" t="s">
        <v>148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9" x14ac:dyDescent="0.2">
      <c r="C12" s="54" t="s">
        <v>156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9" x14ac:dyDescent="0.2">
      <c r="A13" s="54" t="s">
        <v>29</v>
      </c>
      <c r="B13" s="54" t="s">
        <v>135</v>
      </c>
      <c r="C13" s="54" t="s">
        <v>148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9" x14ac:dyDescent="0.2">
      <c r="C14" s="54" t="s">
        <v>156</v>
      </c>
      <c r="D14" s="4">
        <v>0</v>
      </c>
      <c r="E14" s="4">
        <v>0</v>
      </c>
      <c r="F14" s="4">
        <v>0.7</v>
      </c>
      <c r="G14" s="4">
        <v>0.62</v>
      </c>
      <c r="H14" s="4">
        <v>0.62</v>
      </c>
      <c r="I14" s="27"/>
    </row>
    <row r="15" spans="1:9" x14ac:dyDescent="0.2">
      <c r="B15" s="54" t="s">
        <v>136</v>
      </c>
      <c r="C15" s="54" t="s">
        <v>148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  <c r="I15" s="27"/>
    </row>
    <row r="16" spans="1:9" x14ac:dyDescent="0.2">
      <c r="C16" s="54" t="s">
        <v>156</v>
      </c>
      <c r="D16" s="4">
        <v>0</v>
      </c>
      <c r="E16" s="4">
        <v>0</v>
      </c>
      <c r="F16" s="4">
        <v>0.84</v>
      </c>
      <c r="G16" s="4">
        <v>0.62</v>
      </c>
      <c r="H16" s="4">
        <v>0.62</v>
      </c>
      <c r="I16" s="27"/>
    </row>
    <row r="17" spans="1:9" x14ac:dyDescent="0.2">
      <c r="A17" s="54" t="s">
        <v>34</v>
      </c>
      <c r="B17" s="54" t="s">
        <v>97</v>
      </c>
      <c r="C17" s="54" t="s">
        <v>148</v>
      </c>
      <c r="D17" s="4">
        <v>0.7</v>
      </c>
      <c r="E17" s="4">
        <v>0</v>
      </c>
      <c r="F17" s="4">
        <v>0</v>
      </c>
      <c r="G17" s="4">
        <v>0</v>
      </c>
      <c r="H17" s="4">
        <v>0</v>
      </c>
      <c r="I17" s="27"/>
    </row>
    <row r="18" spans="1:9" x14ac:dyDescent="0.2">
      <c r="C18" s="54" t="s">
        <v>155</v>
      </c>
      <c r="D18" s="4">
        <v>0.46</v>
      </c>
      <c r="E18" s="4">
        <v>0</v>
      </c>
      <c r="F18" s="4">
        <v>0</v>
      </c>
      <c r="G18" s="4">
        <v>0</v>
      </c>
      <c r="H18" s="4">
        <v>0</v>
      </c>
      <c r="I18" s="27"/>
    </row>
    <row r="19" spans="1:9" x14ac:dyDescent="0.2">
      <c r="A19" s="54" t="s">
        <v>32</v>
      </c>
      <c r="B19" s="54" t="s">
        <v>97</v>
      </c>
      <c r="C19" s="54" t="s">
        <v>148</v>
      </c>
      <c r="D19" s="4">
        <v>0.7</v>
      </c>
      <c r="E19" s="4">
        <v>0</v>
      </c>
      <c r="F19" s="4">
        <v>0</v>
      </c>
      <c r="G19" s="4">
        <v>0</v>
      </c>
      <c r="H19" s="4">
        <v>0</v>
      </c>
    </row>
    <row r="20" spans="1:9" x14ac:dyDescent="0.2">
      <c r="C20" s="54" t="s">
        <v>155</v>
      </c>
      <c r="D20" s="4">
        <v>0.46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2">
      <c r="A21" s="54" t="s">
        <v>33</v>
      </c>
      <c r="B21" s="54" t="s">
        <v>97</v>
      </c>
      <c r="C21" s="54" t="s">
        <v>148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2">
      <c r="C22" s="54" t="s">
        <v>155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</row>
    <row r="23" spans="1:9" x14ac:dyDescent="0.2">
      <c r="A23" s="54" t="s">
        <v>56</v>
      </c>
      <c r="B23" s="54" t="s">
        <v>64</v>
      </c>
      <c r="C23" s="54" t="s">
        <v>148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 x14ac:dyDescent="0.2">
      <c r="C24" s="54" t="s">
        <v>155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2">
      <c r="C25" s="54" t="s">
        <v>156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2">
      <c r="A26" s="54" t="s">
        <v>57</v>
      </c>
      <c r="B26" s="54" t="s">
        <v>64</v>
      </c>
      <c r="C26" s="54" t="s">
        <v>148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1:9" x14ac:dyDescent="0.2">
      <c r="C27" s="54" t="s">
        <v>155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9" x14ac:dyDescent="0.2">
      <c r="C28" s="54" t="s">
        <v>156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9" x14ac:dyDescent="0.2">
      <c r="A29" s="54" t="s">
        <v>55</v>
      </c>
      <c r="B29" s="54" t="s">
        <v>64</v>
      </c>
      <c r="C29" s="54" t="s">
        <v>148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1:9" x14ac:dyDescent="0.2">
      <c r="C30" s="54" t="s">
        <v>155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9" x14ac:dyDescent="0.2">
      <c r="C31" s="54" t="s">
        <v>156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9" x14ac:dyDescent="0.2">
      <c r="A32" s="54" t="s">
        <v>54</v>
      </c>
      <c r="B32" s="54" t="s">
        <v>64</v>
      </c>
      <c r="C32" s="54" t="s">
        <v>148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  <row r="33" spans="1:8" x14ac:dyDescent="0.2">
      <c r="C33" s="54" t="s">
        <v>155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">
      <c r="C34" s="54" t="s">
        <v>156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">
      <c r="A35" s="54" t="s">
        <v>53</v>
      </c>
      <c r="B35" s="54" t="s">
        <v>64</v>
      </c>
      <c r="C35" s="54" t="s">
        <v>148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 x14ac:dyDescent="0.2">
      <c r="C36" s="54" t="s">
        <v>155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">
      <c r="C37" s="54" t="s">
        <v>156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">
      <c r="A38" s="54" t="s">
        <v>59</v>
      </c>
      <c r="B38" s="54" t="s">
        <v>64</v>
      </c>
      <c r="C38" s="54" t="s">
        <v>148</v>
      </c>
      <c r="D38" s="4">
        <v>0.3</v>
      </c>
      <c r="E38" s="4">
        <v>0.3</v>
      </c>
      <c r="F38" s="4">
        <v>0.3</v>
      </c>
      <c r="G38" s="4">
        <v>0.3</v>
      </c>
      <c r="H38" s="4">
        <v>0.3</v>
      </c>
    </row>
    <row r="39" spans="1:8" x14ac:dyDescent="0.2">
      <c r="C39" s="54" t="s">
        <v>155</v>
      </c>
      <c r="D39" s="4">
        <v>0.5</v>
      </c>
      <c r="E39" s="4">
        <v>0.5</v>
      </c>
      <c r="F39" s="4">
        <v>0.5</v>
      </c>
      <c r="G39" s="4">
        <v>0.5</v>
      </c>
      <c r="H39" s="4">
        <v>0.5</v>
      </c>
    </row>
    <row r="40" spans="1:8" x14ac:dyDescent="0.2">
      <c r="C40" s="54" t="s">
        <v>156</v>
      </c>
      <c r="D40" s="4">
        <v>0.65</v>
      </c>
      <c r="E40" s="4">
        <v>0.65</v>
      </c>
      <c r="F40" s="4">
        <v>0.65</v>
      </c>
      <c r="G40" s="4">
        <v>0.65</v>
      </c>
      <c r="H40" s="4">
        <v>0.65</v>
      </c>
    </row>
    <row r="41" spans="1:8" x14ac:dyDescent="0.2">
      <c r="B41" s="54" t="s">
        <v>108</v>
      </c>
      <c r="C41" s="54" t="s">
        <v>148</v>
      </c>
      <c r="D41" s="4">
        <v>0.3</v>
      </c>
      <c r="E41" s="4">
        <v>0.3</v>
      </c>
      <c r="F41" s="4">
        <v>0.3</v>
      </c>
      <c r="G41" s="4">
        <v>0.3</v>
      </c>
      <c r="H41" s="4">
        <v>0.3</v>
      </c>
    </row>
    <row r="42" spans="1:8" x14ac:dyDescent="0.2">
      <c r="C42" s="54" t="s">
        <v>155</v>
      </c>
      <c r="D42" s="4">
        <v>0.49</v>
      </c>
      <c r="E42" s="4">
        <v>0.49</v>
      </c>
      <c r="F42" s="4">
        <v>0.49</v>
      </c>
      <c r="G42" s="4">
        <v>0.49</v>
      </c>
      <c r="H42" s="4">
        <v>0.49</v>
      </c>
    </row>
    <row r="43" spans="1:8" x14ac:dyDescent="0.2">
      <c r="C43" s="54" t="s">
        <v>156</v>
      </c>
      <c r="D43" s="4">
        <v>0.52</v>
      </c>
      <c r="E43" s="4">
        <v>0.52</v>
      </c>
      <c r="F43" s="4">
        <v>0.52</v>
      </c>
      <c r="G43" s="4">
        <v>0.52</v>
      </c>
      <c r="H43" s="4">
        <v>0.52</v>
      </c>
    </row>
    <row r="44" spans="1:8" x14ac:dyDescent="0.2">
      <c r="A44" s="54" t="s">
        <v>49</v>
      </c>
      <c r="B44" s="54" t="s">
        <v>64</v>
      </c>
      <c r="C44" s="54" t="s">
        <v>148</v>
      </c>
      <c r="D44" s="4">
        <v>0.88</v>
      </c>
      <c r="E44" s="4">
        <v>0.88</v>
      </c>
      <c r="F44" s="4">
        <v>0.88</v>
      </c>
      <c r="G44" s="4">
        <v>0.88</v>
      </c>
      <c r="H44" s="4">
        <v>0.88</v>
      </c>
    </row>
    <row r="45" spans="1:8" x14ac:dyDescent="0.2">
      <c r="C45" s="54" t="s">
        <v>155</v>
      </c>
      <c r="D45" s="4">
        <v>0.93</v>
      </c>
      <c r="E45" s="4">
        <v>0.93</v>
      </c>
      <c r="F45" s="4">
        <v>0.93</v>
      </c>
      <c r="G45" s="4">
        <v>0.93</v>
      </c>
      <c r="H45" s="4">
        <v>0.93</v>
      </c>
    </row>
    <row r="46" spans="1:8" x14ac:dyDescent="0.2">
      <c r="A46" s="54" t="s">
        <v>58</v>
      </c>
      <c r="B46" s="54" t="s">
        <v>64</v>
      </c>
      <c r="C46" s="54" t="s">
        <v>148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</row>
    <row r="47" spans="1:8" x14ac:dyDescent="0.2">
      <c r="C47" s="54" t="s">
        <v>155</v>
      </c>
      <c r="D47" s="4">
        <v>0.86</v>
      </c>
      <c r="E47" s="4">
        <v>0.86</v>
      </c>
      <c r="F47" s="4">
        <v>0.86</v>
      </c>
      <c r="G47" s="4">
        <v>0.86</v>
      </c>
      <c r="H47" s="4">
        <v>0.86</v>
      </c>
    </row>
    <row r="48" spans="1:8" x14ac:dyDescent="0.2">
      <c r="A48" s="54" t="s">
        <v>42</v>
      </c>
      <c r="B48" s="54" t="s">
        <v>95</v>
      </c>
      <c r="C48" s="54" t="s">
        <v>148</v>
      </c>
      <c r="D48" s="4">
        <v>0.57999999999999996</v>
      </c>
      <c r="E48" s="4">
        <v>0.57999999999999996</v>
      </c>
      <c r="F48" s="4">
        <v>0</v>
      </c>
      <c r="G48" s="4">
        <v>0</v>
      </c>
      <c r="H48" s="4">
        <v>0</v>
      </c>
    </row>
    <row r="49" spans="3:8" x14ac:dyDescent="0.2">
      <c r="C49" s="54" t="s">
        <v>155</v>
      </c>
      <c r="D49" s="4">
        <v>0.51</v>
      </c>
      <c r="E49" s="4">
        <v>0.51</v>
      </c>
      <c r="F49" s="4">
        <v>0</v>
      </c>
      <c r="G49" s="4">
        <v>0</v>
      </c>
      <c r="H49" s="4">
        <v>0</v>
      </c>
    </row>
  </sheetData>
  <sheetProtection algorithmName="SHA-512" hashValue="fMIj4dsqezEq5zv7gUzTZ4uHTiNnVqyhZbcQE4e4VGxZmBaHW5k9vgEugSNDI9NKA8TvqTOe9otcp+nMrGuHkQ==" saltValue="6bdhbSn331pn+DKIihz5a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0.249977111117893"/>
  </sheetPr>
  <dimension ref="A1:H7"/>
  <sheetViews>
    <sheetView workbookViewId="0">
      <selection activeCell="A2" sqref="A2"/>
    </sheetView>
  </sheetViews>
  <sheetFormatPr defaultColWidth="11.5" defaultRowHeight="12.75" x14ac:dyDescent="0.2"/>
  <cols>
    <col min="1" max="1" width="25.125" style="1" customWidth="1"/>
    <col min="2" max="2" width="24.625" style="1" customWidth="1"/>
    <col min="3" max="3" width="21.375" style="1" customWidth="1"/>
    <col min="4" max="7" width="15.5" style="1" customWidth="1"/>
    <col min="8" max="16384" width="11.5" style="1"/>
  </cols>
  <sheetData>
    <row r="1" spans="1:8" x14ac:dyDescent="0.2">
      <c r="A1" s="33" t="s">
        <v>26</v>
      </c>
      <c r="B1" s="33" t="s">
        <v>154</v>
      </c>
      <c r="C1" s="33"/>
      <c r="D1" s="2" t="s">
        <v>22</v>
      </c>
      <c r="E1" s="2" t="s">
        <v>23</v>
      </c>
      <c r="F1" s="2" t="s">
        <v>24</v>
      </c>
      <c r="G1" s="2" t="s">
        <v>25</v>
      </c>
      <c r="H1" s="30"/>
    </row>
    <row r="2" spans="1:8" x14ac:dyDescent="0.2">
      <c r="A2" s="26" t="s">
        <v>28</v>
      </c>
      <c r="B2" s="1" t="s">
        <v>157</v>
      </c>
      <c r="C2" s="26" t="s">
        <v>148</v>
      </c>
      <c r="D2" s="4">
        <v>1</v>
      </c>
      <c r="E2" s="4">
        <v>1</v>
      </c>
      <c r="F2" s="4">
        <v>1</v>
      </c>
      <c r="G2" s="4">
        <v>1</v>
      </c>
      <c r="H2" s="34"/>
    </row>
    <row r="3" spans="1:8" x14ac:dyDescent="0.2">
      <c r="C3" s="1" t="s">
        <v>155</v>
      </c>
      <c r="D3" s="4">
        <v>0.2</v>
      </c>
      <c r="E3" s="4">
        <v>0.2</v>
      </c>
      <c r="F3" s="4">
        <v>0.2</v>
      </c>
      <c r="G3" s="4">
        <v>0.2</v>
      </c>
      <c r="H3" s="37"/>
    </row>
    <row r="4" spans="1:8" x14ac:dyDescent="0.2">
      <c r="A4" s="26" t="s">
        <v>46</v>
      </c>
      <c r="B4" s="1" t="s">
        <v>157</v>
      </c>
      <c r="C4" s="26" t="s">
        <v>148</v>
      </c>
      <c r="D4" s="4">
        <v>1</v>
      </c>
      <c r="E4" s="4">
        <v>1</v>
      </c>
      <c r="F4" s="4">
        <v>1</v>
      </c>
      <c r="G4" s="4">
        <v>1</v>
      </c>
      <c r="H4" s="37"/>
    </row>
    <row r="5" spans="1:8" x14ac:dyDescent="0.2">
      <c r="A5" s="27"/>
      <c r="C5" s="1" t="s">
        <v>155</v>
      </c>
      <c r="D5" s="4">
        <v>0.59</v>
      </c>
      <c r="E5" s="4">
        <v>0.59</v>
      </c>
      <c r="F5" s="4">
        <v>0.59</v>
      </c>
      <c r="G5" s="4">
        <v>0.59</v>
      </c>
      <c r="H5" s="34"/>
    </row>
    <row r="6" spans="1:8" x14ac:dyDescent="0.2">
      <c r="A6" s="26" t="s">
        <v>45</v>
      </c>
      <c r="B6" s="1" t="s">
        <v>157</v>
      </c>
      <c r="C6" s="26" t="s">
        <v>148</v>
      </c>
      <c r="D6" s="4">
        <v>1</v>
      </c>
      <c r="E6" s="4">
        <v>1</v>
      </c>
      <c r="F6" s="4">
        <v>1</v>
      </c>
      <c r="G6" s="4">
        <v>1</v>
      </c>
      <c r="H6" s="34"/>
    </row>
    <row r="7" spans="1:8" x14ac:dyDescent="0.2">
      <c r="A7" s="27"/>
      <c r="C7" s="1" t="s">
        <v>155</v>
      </c>
      <c r="D7" s="4">
        <v>0.6</v>
      </c>
      <c r="E7" s="4">
        <v>0.6</v>
      </c>
      <c r="F7" s="4">
        <v>0.6</v>
      </c>
      <c r="G7" s="4">
        <v>0.6</v>
      </c>
      <c r="H7" s="37"/>
    </row>
  </sheetData>
  <sheetProtection algorithmName="SHA-512" hashValue="WJODj/qJEduGBbT+J0LQuLnFn8i6jSqEtzUbLsQ0p5ht68bJW71gGuCSQh/Q1EwqzU703WpYKM/U+HRtvsF9QQ==" saltValue="c4LkfvV18gudtIHekqoBj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Programs anemia</vt:lpstr>
      <vt:lpstr>Programmes-amaigrissement</vt:lpstr>
      <vt:lpstr>Programmes pour les enfants</vt:lpstr>
      <vt:lpstr>Programmes pour les 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2018-05-04T04:56:27Z</dcterms:created>
  <dcterms:modified xsi:type="dcterms:W3CDTF">2021-11-09T22:15:40Z</dcterms:modified>
</cp:coreProperties>
</file>