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AF0C0F2-39C5-4C01-88C7-1A23815C873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A2" i="2"/>
  <c r="A31" i="2" s="1"/>
  <c r="C33" i="1"/>
  <c r="C20" i="1"/>
  <c r="I2" i="2" l="1"/>
  <c r="I40" i="2"/>
  <c r="A3" i="2"/>
  <c r="A4" i="2" s="1"/>
  <c r="A5" i="2" s="1"/>
  <c r="A6" i="2" s="1"/>
  <c r="A7" i="2" s="1"/>
  <c r="A8" i="2" s="1"/>
  <c r="A9" i="2" s="1"/>
  <c r="A10" i="2" s="1"/>
  <c r="A11" i="2" s="1"/>
  <c r="A16" i="2"/>
  <c r="A18" i="2"/>
  <c r="I5" i="2"/>
  <c r="A24" i="2"/>
  <c r="A26" i="2"/>
  <c r="A32" i="2"/>
  <c r="A34" i="2"/>
  <c r="I8" i="2"/>
  <c r="A39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<sst xmlns="http://schemas.openxmlformats.org/spreadsheetml/2006/main" count="2092" uniqueCount="341">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</sst>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2383119.640625</v>
      </c>
    </row>
    <row r="8" spans="1:3" ht="15" customHeight="1" x14ac:dyDescent="0.2">
      <c r="B8" s="5" t="s">
        <v>44</v>
      </c>
      <c r="C8" s="44">
        <v>0.10199999999999999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0.73104637145996099</v>
      </c>
    </row>
    <row r="11" spans="1:3" ht="15" customHeight="1" x14ac:dyDescent="0.2">
      <c r="B11" s="5" t="s">
        <v>49</v>
      </c>
      <c r="C11" s="45">
        <v>0.96200000000000008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0.18629999999999999</v>
      </c>
    </row>
    <row r="24" spans="1:3" ht="15" customHeight="1" x14ac:dyDescent="0.2">
      <c r="B24" s="15" t="s">
        <v>46</v>
      </c>
      <c r="C24" s="45">
        <v>0.53220000000000001</v>
      </c>
    </row>
    <row r="25" spans="1:3" ht="15" customHeight="1" x14ac:dyDescent="0.2">
      <c r="B25" s="15" t="s">
        <v>47</v>
      </c>
      <c r="C25" s="45">
        <v>0.24540000000000001</v>
      </c>
    </row>
    <row r="26" spans="1:3" ht="15" customHeight="1" x14ac:dyDescent="0.2">
      <c r="B26" s="15" t="s">
        <v>48</v>
      </c>
      <c r="C26" s="45">
        <v>3.61E-2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14.591883124677</v>
      </c>
    </row>
    <row r="38" spans="1:5" ht="15" customHeight="1" x14ac:dyDescent="0.2">
      <c r="B38" s="11" t="s">
        <v>35</v>
      </c>
      <c r="C38" s="43">
        <v>21.038436378730701</v>
      </c>
      <c r="D38" s="12"/>
      <c r="E38" s="13"/>
    </row>
    <row r="39" spans="1:5" ht="15" customHeight="1" x14ac:dyDescent="0.2">
      <c r="B39" s="11" t="s">
        <v>61</v>
      </c>
      <c r="C39" s="43">
        <v>24.199999999517399</v>
      </c>
      <c r="D39" s="12"/>
      <c r="E39" s="12"/>
    </row>
    <row r="40" spans="1:5" ht="15" customHeight="1" x14ac:dyDescent="0.2">
      <c r="B40" s="11" t="s">
        <v>36</v>
      </c>
      <c r="C40" s="100">
        <v>1.25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9.3542334619999998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1.8793399999999998E-2</v>
      </c>
      <c r="D45" s="12"/>
    </row>
    <row r="46" spans="1:5" ht="15.75" customHeight="1" x14ac:dyDescent="0.2">
      <c r="B46" s="11" t="s">
        <v>51</v>
      </c>
      <c r="C46" s="45">
        <v>7.1404949999999995E-2</v>
      </c>
      <c r="D46" s="12"/>
    </row>
    <row r="47" spans="1:5" ht="15.75" customHeight="1" x14ac:dyDescent="0.2">
      <c r="B47" s="11" t="s">
        <v>59</v>
      </c>
      <c r="C47" s="45">
        <v>0.1104407</v>
      </c>
      <c r="D47" s="12"/>
      <c r="E47" s="13"/>
    </row>
    <row r="48" spans="1:5" ht="15" customHeight="1" x14ac:dyDescent="0.2">
      <c r="B48" s="11" t="s">
        <v>58</v>
      </c>
      <c r="C48" s="46">
        <v>0.79936094999999996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0.58011699999999999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9.1047744999999902E-2</v>
      </c>
    </row>
    <row r="63" spans="1:4" ht="15.75" customHeight="1" x14ac:dyDescent="0.2">
      <c r="A63" s="4"/>
    </row>
  </sheetData>
  <sheetProtection algorithmName="SHA-512" hashValue="G1JopdTbf3athX8l006V4PtahFitL9Kry+d7nCQB0En0ftfqmycoGzug9jQU7mGK7eJ+0Xy8p7Tv/ccg7owz6Q==" saltValue="Rqop1B0zQ4DqCKOtCMDn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91.27399970601509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43.717353164893979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935.6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1.4824883808812159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14.73506506491457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14.73506506491457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14.73506506491457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14.73506506491457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14.73506506491457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14.73506506491457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1.474307802764647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21.412062375026149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21.412062375026149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0.95</v>
      </c>
      <c r="C21" s="98">
        <v>0.95</v>
      </c>
      <c r="D21" s="56">
        <v>17.19927253299581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25.79440028261962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5.2081376493661544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0.24014004999999999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20.734427315471159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0.93935019016922794</v>
      </c>
      <c r="C29" s="98">
        <v>0.95</v>
      </c>
      <c r="D29" s="56">
        <v>189.5238105577576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0.83911365311495534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3.2374309865658208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8.6805561005393574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0.87451211537467199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vL4yaKCXixLOPnalAachYQNz+/B1rg0/fZaCGHtX5HnPYaF8opUx/AB9Ji2jTjoacFPpYuQ4h/Ul1I7ndbPRA==" saltValue="1IYCE7pRGs1G/vPQyY3G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B1tD9p7KU+Feb+09q7LlmOWshh+wR20Bw8nbak0wlaAVpX54AT5cLbVjt9AXVdVENNRnUpcN0Ot9yCX3SWhqg==" saltValue="SKDv6w7Cl+4aW/Rq+ejs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EhwiCwdHT8w5gfGsg+zq9SHRMmSlhopd4Cn3dh2eK9l8YJmmDT/c5f2omFoxKOckAU8j0I/Gp6E6aG807F2dw==" saltValue="SC60itJHvA5lM1DtGDog8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8SJTbwCuYNcZyrscEHjKOmx1WUXHC6nmVOfEJUHHJrrgInpD8gCqEBXe9wvMvhB7464iaieiK6X9f/0ixuvtyA==" saltValue="0g/5iS8AwL7lsRZrGIIV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05UbCa0h7WcqGfYO+d1166el0DILDK8VfyYjdPoS/hS/uCE+w+TaoQIn2Fd+QgKIghwaWy4e97Hb9RrEdu3jXQ==" saltValue="2SodhKmWeHo1TpEPqZA6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W4v50mvPtciSKc72Ir9KmPPBZjga1PpwEpFsZF15UERqD+IsxwaqHK0AWXKyBxot36OJ8KnlAePknFbWMvMYJA==" saltValue="bOUiIL7b4o+ZaqtAn/ijy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Nkkg/ZLx3fyNvJKfSarMDRbLOWj5/+cOy/f6eIhN07qYkj2+4ObdtwyFhhdWj9R2pxuVTpt4DP80ysQj0gOdg==" saltValue="aU0elOmgqDkX7cyq4MhM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aWUNqO6LaiYiTitOzyUT3R5opqBQ5hR8K2MfhSRx0odGCUmszv0uO4OUVTJqgam7EoaJC/JMrBvI27NCmX3bw==" saltValue="ZHv1wdztMHvuvCV002XGX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c7/zUNS+TtKMWhU6SLXujQzzZNsUOoVmAWkyOoVaR+nT289FJOWkumXIgFyrfdlZ3/JmGGPkkfxG2Wb3Hxv0g==" saltValue="9rkHzemETMEjToSAaB2EQ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NR2rU2l9GYO/b4XCG/GmTewSvhoHULSE56lEex5E5PW5svQU2IY09aSaR3j+VdhjXoapRcW6OIYRGg7UQBKMg==" saltValue="hl+cEYDTAYObmuV3BpAI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WS++PgAcAewCGvG7y3p4jQorrFeoIjoKsjd2LtVcmjEj7PdXHXjlL5f/XUMHtwT4b32meUpx0DyvDw1ng4PGQ==" saltValue="qwFgMi+j0Gzm1m1EhKgS3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x6gyHKAncVtg9TL5V0qLI50nYIozToeSfSmHNyLnnrEmxStojH87heiSzonvPyeipW56AqlcmdAsnEccAVMRw==" saltValue="FNgMLZ3ByyGd0PlCWbC/x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NwhL84q3HakTjlUyfl/epDr6Yk1bhc69WvVU6QXRawylgFQRJumGsRlVX3p4AXLHnWDa/adcJ8RVamjEzycKsw==" saltValue="GQy0p8iBkDti6RAo7dUq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2t48Radzjk/R2YRVNnvtoqTfkuxepmpfkwZmKglE01+NAfJKax37Fi8WDv2Efvr5o8c2kcXCxSvwMkNzbojcxA==" saltValue="jU2EuMRfoLWWPrTyBMrk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f89CGuIGTMcVqUnZKgmPuFhtDyNptlNV4ODikiiFXDzia9ElBdRnGgLbT27WXieqqQwI5m+v+enFamGuVJKiw==" saltValue="DpSNUA/qIOS5atunmFLW3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OOZUD/yzPe3/jUPmvZfdYDMHn1mfjHrttogHhMDS4K+qa9R9bsFMopWGruoVOGyFNLPP3VAZYc+ocUMFn9SvA==" saltValue="bp0CyfMyVTpAhuCSJZac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wnh7t20VVjQ2oacAkjUlJjkMIFSb5d75NMEezGml8dXLQ0g3Y76ymvA/YGKcyQ5SovCYyZOV3ABCbLiSl7Txg==" saltValue="3JjNqpFohCUFzAZJKnwT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0WaQ1Me1dTjS0bMvQwxk0Y334L97nE2Ty4KsPJVIyY3VaxBaGcqaPpT9vh5Y1/Gz/Y26XK/KSC4hCGGPZXsC4A==" saltValue="5j1+K/wUs7oc3s9J5JC3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MolzzslHtQ/7uFW81DPxi97NQ/VqZ04D2v4wvQ+4mUAHvZpxllCjXdZML8MY/ted7YcbCn3VYYvf7P4B2tROA==" saltValue="SplNY8GMCE+f9NhYwfUS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PbExbTzDB3gfacGN5ZPdpuuWS9o2VEVDNDL5zy6+7PIh44lajQhtDQWkD/eY2KAFppiQVYYEiwgjL6dj1AsFA==" saltValue="ypzmPtEACIpt4DzQ2zHuC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0.16033583546905689</v>
      </c>
    </row>
    <row r="5" spans="1:8" ht="15.75" customHeight="1" x14ac:dyDescent="0.2">
      <c r="B5" s="19" t="s">
        <v>95</v>
      </c>
      <c r="C5" s="101">
        <v>6.719680850372535E-2</v>
      </c>
    </row>
    <row r="6" spans="1:8" ht="15.75" customHeight="1" x14ac:dyDescent="0.2">
      <c r="B6" s="19" t="s">
        <v>91</v>
      </c>
      <c r="C6" s="101">
        <v>0.14227136169855481</v>
      </c>
    </row>
    <row r="7" spans="1:8" ht="15.75" customHeight="1" x14ac:dyDescent="0.2">
      <c r="B7" s="19" t="s">
        <v>96</v>
      </c>
      <c r="C7" s="101">
        <v>0.3964909147192377</v>
      </c>
    </row>
    <row r="8" spans="1:8" ht="15.75" customHeight="1" x14ac:dyDescent="0.2">
      <c r="B8" s="19" t="s">
        <v>98</v>
      </c>
      <c r="C8" s="101">
        <v>1.031272190442014E-4</v>
      </c>
    </row>
    <row r="9" spans="1:8" ht="15.75" customHeight="1" x14ac:dyDescent="0.2">
      <c r="B9" s="19" t="s">
        <v>92</v>
      </c>
      <c r="C9" s="101">
        <v>0.1747284136599136</v>
      </c>
    </row>
    <row r="10" spans="1:8" ht="15.75" customHeight="1" x14ac:dyDescent="0.2">
      <c r="B10" s="19" t="s">
        <v>94</v>
      </c>
      <c r="C10" s="101">
        <v>5.887353873046753E-2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0.1102965882193869</v>
      </c>
      <c r="D14" s="55">
        <v>0.1102965882193869</v>
      </c>
      <c r="E14" s="55">
        <v>0.1102965882193869</v>
      </c>
      <c r="F14" s="55">
        <v>0.1102965882193869</v>
      </c>
    </row>
    <row r="15" spans="1:8" ht="15.75" customHeight="1" x14ac:dyDescent="0.2">
      <c r="B15" s="19" t="s">
        <v>102</v>
      </c>
      <c r="C15" s="101">
        <v>0.16123905796571511</v>
      </c>
      <c r="D15" s="101">
        <v>0.16123905796571511</v>
      </c>
      <c r="E15" s="101">
        <v>0.16123905796571511</v>
      </c>
      <c r="F15" s="101">
        <v>0.16123905796571511</v>
      </c>
    </row>
    <row r="16" spans="1:8" ht="15.75" customHeight="1" x14ac:dyDescent="0.2">
      <c r="B16" s="19" t="s">
        <v>2</v>
      </c>
      <c r="C16" s="101">
        <v>3.0883223409954998E-2</v>
      </c>
      <c r="D16" s="101">
        <v>3.0883223409954998E-2</v>
      </c>
      <c r="E16" s="101">
        <v>3.0883223409954998E-2</v>
      </c>
      <c r="F16" s="101">
        <v>3.0883223409954998E-2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2.200386345462595E-2</v>
      </c>
      <c r="D18" s="101">
        <v>2.200386345462595E-2</v>
      </c>
      <c r="E18" s="101">
        <v>2.200386345462595E-2</v>
      </c>
      <c r="F18" s="101">
        <v>2.200386345462595E-2</v>
      </c>
    </row>
    <row r="19" spans="1:8" ht="15.75" customHeight="1" x14ac:dyDescent="0.2">
      <c r="B19" s="19" t="s">
        <v>101</v>
      </c>
      <c r="C19" s="101">
        <v>4.7111471572497954E-3</v>
      </c>
      <c r="D19" s="101">
        <v>4.7111471572497954E-3</v>
      </c>
      <c r="E19" s="101">
        <v>4.7111471572497954E-3</v>
      </c>
      <c r="F19" s="101">
        <v>4.7111471572497954E-3</v>
      </c>
    </row>
    <row r="20" spans="1:8" ht="15.75" customHeight="1" x14ac:dyDescent="0.2">
      <c r="B20" s="19" t="s">
        <v>79</v>
      </c>
      <c r="C20" s="101">
        <v>2.8996621350702759E-2</v>
      </c>
      <c r="D20" s="101">
        <v>2.8996621350702759E-2</v>
      </c>
      <c r="E20" s="101">
        <v>2.8996621350702759E-2</v>
      </c>
      <c r="F20" s="101">
        <v>2.8996621350702759E-2</v>
      </c>
    </row>
    <row r="21" spans="1:8" ht="15.75" customHeight="1" x14ac:dyDescent="0.2">
      <c r="B21" s="19" t="s">
        <v>88</v>
      </c>
      <c r="C21" s="101">
        <v>0.19343285380439651</v>
      </c>
      <c r="D21" s="101">
        <v>0.19343285380439651</v>
      </c>
      <c r="E21" s="101">
        <v>0.19343285380439651</v>
      </c>
      <c r="F21" s="101">
        <v>0.19343285380439651</v>
      </c>
    </row>
    <row r="22" spans="1:8" ht="15.75" customHeight="1" x14ac:dyDescent="0.2">
      <c r="B22" s="19" t="s">
        <v>99</v>
      </c>
      <c r="C22" s="101">
        <v>0.44843664463796812</v>
      </c>
      <c r="D22" s="101">
        <v>0.44843664463796812</v>
      </c>
      <c r="E22" s="101">
        <v>0.44843664463796812</v>
      </c>
      <c r="F22" s="101">
        <v>0.44843664463796812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5.6534050000000002E-2</v>
      </c>
    </row>
    <row r="27" spans="1:8" ht="15.75" customHeight="1" x14ac:dyDescent="0.2">
      <c r="B27" s="19" t="s">
        <v>89</v>
      </c>
      <c r="C27" s="101">
        <v>3.5322311000000002E-2</v>
      </c>
    </row>
    <row r="28" spans="1:8" ht="15.75" customHeight="1" x14ac:dyDescent="0.2">
      <c r="B28" s="19" t="s">
        <v>103</v>
      </c>
      <c r="C28" s="101">
        <v>4.2593103E-2</v>
      </c>
    </row>
    <row r="29" spans="1:8" ht="15.75" customHeight="1" x14ac:dyDescent="0.2">
      <c r="B29" s="19" t="s">
        <v>86</v>
      </c>
      <c r="C29" s="101">
        <v>0.27419058800000001</v>
      </c>
    </row>
    <row r="30" spans="1:8" ht="15.75" customHeight="1" x14ac:dyDescent="0.2">
      <c r="B30" s="19" t="s">
        <v>4</v>
      </c>
      <c r="C30" s="101">
        <v>6.2699299999999999E-2</v>
      </c>
    </row>
    <row r="31" spans="1:8" ht="15.75" customHeight="1" x14ac:dyDescent="0.2">
      <c r="B31" s="19" t="s">
        <v>80</v>
      </c>
      <c r="C31" s="101">
        <v>0.140173941</v>
      </c>
    </row>
    <row r="32" spans="1:8" ht="15.75" customHeight="1" x14ac:dyDescent="0.2">
      <c r="B32" s="19" t="s">
        <v>85</v>
      </c>
      <c r="C32" s="101">
        <v>2.4544165999999999E-2</v>
      </c>
    </row>
    <row r="33" spans="2:3" ht="15.75" customHeight="1" x14ac:dyDescent="0.2">
      <c r="B33" s="19" t="s">
        <v>100</v>
      </c>
      <c r="C33" s="101">
        <v>0.119318915</v>
      </c>
    </row>
    <row r="34" spans="2:3" ht="15.75" customHeight="1" x14ac:dyDescent="0.2">
      <c r="B34" s="19" t="s">
        <v>87</v>
      </c>
      <c r="C34" s="101">
        <v>0.24462362800000001</v>
      </c>
    </row>
    <row r="35" spans="2:3" ht="15.75" customHeight="1" x14ac:dyDescent="0.2">
      <c r="B35" s="27" t="s">
        <v>60</v>
      </c>
      <c r="C35" s="48">
        <f>SUM(C26:C34)</f>
        <v>1.0000000019999999</v>
      </c>
    </row>
  </sheetData>
  <sheetProtection algorithmName="SHA-512" hashValue="3qDRdg2U5puiD12db+wAEKUwsQvjP0It6azmH/leOocSSMpFB5fMaTJfcJ+L/TyzFZ28lgGQVLEp/uxXNsLMQQ==" saltValue="/BZkSumMy6gm55mJeLm6A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xO+N/abWSC0JlRE2twOC+YH4awdDVC+Veb3oYDs/5iZMwuP2QFZDZLJ83WMJDaJMvgz4/VRFWs/Lq6QWGZCZw==" saltValue="Opr7O/ZvgGmUtcG+jIdV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nn0kwNu0OfBy7MK2BVbpXdV7C7J65Ze6IKbrTyjWdxARN5ALZ2elEaMBm8ot9AVVbcXiEYf9Gj5twCvXqitG6Q==" saltValue="BmK6FlVdGqZo+8lYw/w0N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HVHvB8soDw11jISdmOR1VEZaeVvfWUl61S6vMPNi7EPwWY0DGa3qJ7kLqlTSWRUYuyQU8uWU6g4N0tRiu+RDg==" saltValue="epK003+CrgkXsjPznKDY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gm6/ZI1NmQ4OyyKIbYcdjehO+uxpOMjBj8H9/9PhJn2Bj90WSsDXP4MGRopSeG1bsteL8d1qtv2N4hX8bLSqpw==" saltValue="uX2Xjxld/CPoyuE3KZzVM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VnbWg8aUxxPy7HDbiYcM5HHH4qlrIyNBYGPpnWb69Z8roEtWslGW4t0KDoKO6TxfcMIHeBLYI4lO4pK4WYMasQ==" saltValue="kHiF4aS9CUO0cqvhFGWQ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glZfUY5F+Tgey/xtsUmSZVVXAktTOwIu1IC3cszD5agpn5SH9fPKdDEw9z8dpUhEtVfOQICeLzroun9YddBcw==" saltValue="IlZ1/bIpZfF5enCDsLdN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2023-01-25T12:01:08Z</dcterms:modified>
</cp:coreProperties>
</file>