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Master/data/national/"/>
    </mc:Choice>
  </mc:AlternateContent>
  <xr:revisionPtr revIDLastSave="0" documentId="12_ncr:500000_{41C1A269-BD93-F241-9067-0DFFB85EFA65}" xr6:coauthVersionLast="31" xr6:coauthVersionMax="31" xr10:uidLastSave="{00000000-0000-0000-0000-000000000000}"/>
  <bookViews>
    <workbookView xWindow="0" yWindow="460" windowWidth="25600" windowHeight="15540" tabRatio="500" firstSheet="11" activeTab="14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L36" i="2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<sst xmlns="http://schemas.openxmlformats.org/spreadsheetml/2006/main" count="1277" uniqueCount="271">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</sst>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4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1</v>
      </c>
    </row>
    <row r="13" spans="1:3" ht="13" x14ac:dyDescent="0.15">
      <c r="B13" t="s">
        <v>211</v>
      </c>
      <c r="C13" s="130">
        <v>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topLeftCell="A12" workbookViewId="0">
      <selection activeCell="B40" sqref="B40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4" t="s">
        <v>270</v>
      </c>
      <c r="B6" s="98" t="s">
        <v>158</v>
      </c>
    </row>
    <row r="7" spans="1:2" x14ac:dyDescent="0.15">
      <c r="A7" s="98" t="s">
        <v>178</v>
      </c>
      <c r="B7" s="98"/>
    </row>
    <row r="8" spans="1:2" x14ac:dyDescent="0.15">
      <c r="A8" s="9" t="s">
        <v>138</v>
      </c>
      <c r="B8" s="98"/>
    </row>
    <row r="9" spans="1:2" x14ac:dyDescent="0.15">
      <c r="A9" s="9" t="s">
        <v>139</v>
      </c>
      <c r="B9" s="98"/>
    </row>
    <row r="10" spans="1:2" x14ac:dyDescent="0.15">
      <c r="A10" s="9" t="s">
        <v>137</v>
      </c>
      <c r="B10" s="98"/>
    </row>
    <row r="11" spans="1:2" x14ac:dyDescent="0.15">
      <c r="A11" s="98" t="s">
        <v>117</v>
      </c>
      <c r="B11" s="98"/>
    </row>
    <row r="12" spans="1:2" x14ac:dyDescent="0.15">
      <c r="A12" s="98" t="s">
        <v>125</v>
      </c>
      <c r="B12" s="98"/>
    </row>
    <row r="13" spans="1:2" x14ac:dyDescent="0.15">
      <c r="A13" s="98" t="s">
        <v>118</v>
      </c>
      <c r="B13" s="98"/>
    </row>
    <row r="14" spans="1:2" x14ac:dyDescent="0.15">
      <c r="A14" s="98" t="s">
        <v>126</v>
      </c>
      <c r="B14" s="98"/>
    </row>
    <row r="15" spans="1:2" x14ac:dyDescent="0.15">
      <c r="A15" s="98" t="s">
        <v>119</v>
      </c>
      <c r="B15" s="98"/>
    </row>
    <row r="16" spans="1:2" x14ac:dyDescent="0.15">
      <c r="A16" s="98" t="s">
        <v>127</v>
      </c>
      <c r="B16" s="98"/>
    </row>
    <row r="17" spans="1:2" x14ac:dyDescent="0.15">
      <c r="A17" s="98" t="s">
        <v>116</v>
      </c>
      <c r="B17" s="98"/>
    </row>
    <row r="18" spans="1:2" x14ac:dyDescent="0.15">
      <c r="A18" s="98" t="s">
        <v>124</v>
      </c>
      <c r="B18" s="98"/>
    </row>
    <row r="19" spans="1:2" x14ac:dyDescent="0.15">
      <c r="A19" s="98" t="s">
        <v>114</v>
      </c>
      <c r="B19" s="98"/>
    </row>
    <row r="20" spans="1:2" x14ac:dyDescent="0.15">
      <c r="A20" s="98" t="s">
        <v>122</v>
      </c>
      <c r="B20" s="98"/>
    </row>
    <row r="21" spans="1:2" x14ac:dyDescent="0.15">
      <c r="A21" s="98" t="s">
        <v>115</v>
      </c>
      <c r="B21" s="98"/>
    </row>
    <row r="22" spans="1:2" x14ac:dyDescent="0.15">
      <c r="A22" s="98" t="s">
        <v>123</v>
      </c>
      <c r="B22" s="98"/>
    </row>
    <row r="23" spans="1:2" x14ac:dyDescent="0.15">
      <c r="A23" s="98" t="s">
        <v>113</v>
      </c>
      <c r="B23" s="98"/>
    </row>
    <row r="24" spans="1:2" x14ac:dyDescent="0.15">
      <c r="A24" s="98" t="s">
        <v>121</v>
      </c>
      <c r="B24" s="98"/>
    </row>
    <row r="25" spans="1:2" x14ac:dyDescent="0.15">
      <c r="A25" s="98" t="s">
        <v>112</v>
      </c>
      <c r="B25" s="98"/>
    </row>
    <row r="26" spans="1:2" x14ac:dyDescent="0.15">
      <c r="A26" s="4" t="s">
        <v>74</v>
      </c>
      <c r="B26" s="98"/>
    </row>
    <row r="27" spans="1:2" x14ac:dyDescent="0.15">
      <c r="A27" s="4" t="s">
        <v>132</v>
      </c>
      <c r="B27" s="98"/>
    </row>
    <row r="28" spans="1:2" x14ac:dyDescent="0.15">
      <c r="A28" s="4" t="s">
        <v>91</v>
      </c>
      <c r="B28" s="98"/>
    </row>
    <row r="29" spans="1:2" x14ac:dyDescent="0.15">
      <c r="A29" s="4" t="s">
        <v>75</v>
      </c>
      <c r="B29" s="98"/>
    </row>
    <row r="30" spans="1:2" x14ac:dyDescent="0.15">
      <c r="A30" s="4" t="s">
        <v>255</v>
      </c>
      <c r="B30" s="98"/>
    </row>
    <row r="31" spans="1:2" x14ac:dyDescent="0.15">
      <c r="A31" s="4" t="s">
        <v>254</v>
      </c>
      <c r="B31" s="98"/>
    </row>
    <row r="32" spans="1:2" x14ac:dyDescent="0.15">
      <c r="A32" s="98" t="s">
        <v>128</v>
      </c>
      <c r="B32" s="98"/>
    </row>
    <row r="33" spans="1:2" x14ac:dyDescent="0.15">
      <c r="A33" s="98" t="s">
        <v>131</v>
      </c>
      <c r="B33" s="98"/>
    </row>
    <row r="34" spans="1:2" x14ac:dyDescent="0.15">
      <c r="A34" s="98" t="s">
        <v>251</v>
      </c>
      <c r="B34" s="98"/>
    </row>
    <row r="35" spans="1:2" x14ac:dyDescent="0.15">
      <c r="A35" s="4" t="s">
        <v>120</v>
      </c>
      <c r="B35" s="98" t="s">
        <v>158</v>
      </c>
    </row>
    <row r="36" spans="1:2" x14ac:dyDescent="0.15">
      <c r="A36" s="4" t="s">
        <v>72</v>
      </c>
      <c r="B36" s="98" t="s">
        <v>158</v>
      </c>
    </row>
    <row r="37" spans="1:2" x14ac:dyDescent="0.15">
      <c r="A37" s="4" t="s">
        <v>129</v>
      </c>
      <c r="B37" s="98" t="s">
        <v>158</v>
      </c>
    </row>
    <row r="38" spans="1:2" x14ac:dyDescent="0.15">
      <c r="A38" s="4" t="s">
        <v>71</v>
      </c>
      <c r="B38" s="98"/>
    </row>
    <row r="39" spans="1:2" x14ac:dyDescent="0.15">
      <c r="A39" s="21" t="s">
        <v>130</v>
      </c>
      <c r="B39" s="98"/>
    </row>
    <row r="40" spans="1:2" x14ac:dyDescent="0.15">
      <c r="A40" s="4" t="s">
        <v>144</v>
      </c>
      <c r="B40" s="98"/>
    </row>
    <row r="41" spans="1:2" x14ac:dyDescent="0.15">
      <c r="A41" s="4" t="s">
        <v>145</v>
      </c>
      <c r="B41" s="98" t="s">
        <v>158</v>
      </c>
    </row>
    <row r="42" spans="1:2" x14ac:dyDescent="0.15">
      <c r="A42" s="4" t="s">
        <v>47</v>
      </c>
      <c r="B42" s="98" t="s">
        <v>158</v>
      </c>
    </row>
    <row r="43" spans="1:2" x14ac:dyDescent="0.15">
      <c r="A43" s="98" t="s">
        <v>250</v>
      </c>
      <c r="B43" s="98" t="s">
        <v>158</v>
      </c>
    </row>
    <row r="44" spans="1:2" x14ac:dyDescent="0.15">
      <c r="A44" s="98" t="s">
        <v>249</v>
      </c>
      <c r="B44" s="98" t="s">
        <v>158</v>
      </c>
    </row>
    <row r="45" spans="1:2" x14ac:dyDescent="0.15">
      <c r="A45" s="98" t="s">
        <v>248</v>
      </c>
      <c r="B45" s="98"/>
    </row>
    <row r="46" spans="1:2" x14ac:dyDescent="0.15">
      <c r="A46" s="98" t="s">
        <v>246</v>
      </c>
      <c r="B46" s="98"/>
    </row>
    <row r="47" spans="1:2" x14ac:dyDescent="0.15">
      <c r="A47" s="98" t="s">
        <v>247</v>
      </c>
      <c r="B47" s="98"/>
    </row>
    <row r="48" spans="1:2" x14ac:dyDescent="0.15">
      <c r="A48" s="98" t="s">
        <v>252</v>
      </c>
      <c r="B48" s="98"/>
    </row>
    <row r="49" spans="1:2" x14ac:dyDescent="0.15">
      <c r="A49" s="4" t="s">
        <v>133</v>
      </c>
      <c r="B49" s="98"/>
    </row>
    <row r="50" spans="1:2" x14ac:dyDescent="0.15">
      <c r="A50" s="111" t="s">
        <v>154</v>
      </c>
      <c r="B50" s="98"/>
    </row>
    <row r="51" spans="1:2" x14ac:dyDescent="0.15">
      <c r="A51" s="111" t="s">
        <v>155</v>
      </c>
      <c r="B51" s="98"/>
    </row>
    <row r="52" spans="1:2" x14ac:dyDescent="0.15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Delayed cord clamping</v>
      </c>
    </row>
    <row r="7" spans="1:3" x14ac:dyDescent="0.15">
      <c r="A7" s="9" t="str">
        <f>'Programs to include'!A7</f>
        <v>Family Planning</v>
      </c>
    </row>
    <row r="8" spans="1:3" x14ac:dyDescent="0.15">
      <c r="A8" s="9" t="str">
        <f>'Programs to include'!A8</f>
        <v>IFA fortification of maize</v>
      </c>
    </row>
    <row r="9" spans="1:3" x14ac:dyDescent="0.15">
      <c r="A9" t="str">
        <f>'Programs to include'!A9</f>
        <v>IFA fortification of rice</v>
      </c>
    </row>
    <row r="10" spans="1:3" x14ac:dyDescent="0.15">
      <c r="A10" t="str">
        <f>'Programs to include'!A10</f>
        <v>IFA fortification of wheat flour</v>
      </c>
      <c r="C10" s="4"/>
    </row>
    <row r="11" spans="1:3" x14ac:dyDescent="0.15">
      <c r="A11" t="str">
        <f>'Programs to include'!A11</f>
        <v>IFAS not poor: community</v>
      </c>
    </row>
    <row r="12" spans="1:3" x14ac:dyDescent="0.15">
      <c r="A12" t="str">
        <f>'Programs to include'!A12</f>
        <v>IFAS not poor: community (malaria area)</v>
      </c>
      <c r="C12" s="4" t="s">
        <v>75</v>
      </c>
    </row>
    <row r="13" spans="1:3" x14ac:dyDescent="0.15">
      <c r="A13" t="str">
        <f>'Programs to include'!A13</f>
        <v>IFAS not poor: hospital</v>
      </c>
    </row>
    <row r="14" spans="1:3" x14ac:dyDescent="0.15">
      <c r="A14" t="str">
        <f>'Programs to include'!A14</f>
        <v>IFAS not poor: hospital (malaria area)</v>
      </c>
      <c r="C14" s="4" t="s">
        <v>75</v>
      </c>
    </row>
    <row r="15" spans="1:3" x14ac:dyDescent="0.15">
      <c r="A15" t="str">
        <f>'Programs to include'!A15</f>
        <v>IFAS not poor: retailer</v>
      </c>
    </row>
    <row r="16" spans="1:3" x14ac:dyDescent="0.15">
      <c r="A16" t="str">
        <f>'Programs to include'!A16</f>
        <v>IFAS not poor: retailer (malaria area)</v>
      </c>
      <c r="C16" s="4" t="s">
        <v>75</v>
      </c>
    </row>
    <row r="17" spans="1:3" x14ac:dyDescent="0.15">
      <c r="A17" t="str">
        <f>'Programs to include'!A17</f>
        <v>IFAS not poor: school</v>
      </c>
    </row>
    <row r="18" spans="1:3" x14ac:dyDescent="0.15">
      <c r="A18" t="str">
        <f>'Programs to include'!A18</f>
        <v>IFAS not poor: school (malaria area)</v>
      </c>
      <c r="C18" s="4" t="s">
        <v>75</v>
      </c>
    </row>
    <row r="19" spans="1:3" x14ac:dyDescent="0.15">
      <c r="A19" t="str">
        <f>'Programs to include'!A19</f>
        <v>IFAS poor: community</v>
      </c>
    </row>
    <row r="20" spans="1:3" x14ac:dyDescent="0.15">
      <c r="A20" t="str">
        <f>'Programs to include'!A20</f>
        <v>IFAS poor: community (malaria area)</v>
      </c>
      <c r="C20" s="4" t="s">
        <v>75</v>
      </c>
    </row>
    <row r="21" spans="1:3" x14ac:dyDescent="0.15">
      <c r="A21" t="str">
        <f>'Programs to include'!A21</f>
        <v>IFAS poor: hospital</v>
      </c>
    </row>
    <row r="22" spans="1:3" x14ac:dyDescent="0.15">
      <c r="A22" t="str">
        <f>'Programs to include'!A22</f>
        <v>IFAS poor: hospital (malaria area)</v>
      </c>
      <c r="C22" s="4" t="s">
        <v>75</v>
      </c>
    </row>
    <row r="23" spans="1:3" x14ac:dyDescent="0.15">
      <c r="A23" t="str">
        <f>'Programs to include'!A23</f>
        <v>IFAS poor: school</v>
      </c>
    </row>
    <row r="24" spans="1:3" x14ac:dyDescent="0.15">
      <c r="A24" s="4" t="str">
        <f>'Programs to include'!A24</f>
        <v>IFAS poor: school (malaria area)</v>
      </c>
      <c r="C24" s="4" t="s">
        <v>75</v>
      </c>
    </row>
    <row r="25" spans="1:3" x14ac:dyDescent="0.15">
      <c r="A25" s="4" t="str">
        <f>'Programs to include'!A25</f>
        <v>IPTp</v>
      </c>
    </row>
    <row r="26" spans="1:3" x14ac:dyDescent="0.15">
      <c r="A26" s="4" t="str">
        <f>'Programs to include'!A26</f>
        <v>Iron and folic acid supplementation for pregnant women</v>
      </c>
      <c r="B26" t="s">
        <v>128</v>
      </c>
    </row>
    <row r="27" spans="1:3" x14ac:dyDescent="0.15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 x14ac:dyDescent="0.15">
      <c r="A28" s="4" t="str">
        <f>'Programs to include'!A28</f>
        <v>Iron and iodine fortification of salt</v>
      </c>
    </row>
    <row r="29" spans="1:3" x14ac:dyDescent="0.15">
      <c r="A29" t="str">
        <f>'Programs to include'!A29</f>
        <v>Long-lasting insecticide-treated bednets</v>
      </c>
    </row>
    <row r="30" spans="1:3" x14ac:dyDescent="0.15">
      <c r="A30" s="4" t="str">
        <f>'Programs to include'!A30</f>
        <v>Mg for eclampsia</v>
      </c>
    </row>
    <row r="31" spans="1:3" x14ac:dyDescent="0.15">
      <c r="A31" s="4" t="str">
        <f>'Programs to include'!A31</f>
        <v>Mg for pre-eclampsia</v>
      </c>
    </row>
    <row r="32" spans="1:3" x14ac:dyDescent="0.15">
      <c r="A32" s="4" t="str">
        <f>'Programs to include'!A32</f>
        <v>Multiple micronutrient supplementation</v>
      </c>
      <c r="C32" s="4"/>
    </row>
    <row r="33" spans="1:3" x14ac:dyDescent="0.15">
      <c r="A33" s="4" t="str">
        <f>'Programs to include'!A33</f>
        <v>Multiple micronutrient supplementation (malaria area)</v>
      </c>
      <c r="C33" t="s">
        <v>112</v>
      </c>
    </row>
    <row r="34" spans="1:3" x14ac:dyDescent="0.15">
      <c r="A34" s="21" t="str">
        <f>'Programs to include'!A34</f>
        <v>Oral rehydration salts</v>
      </c>
      <c r="C34" s="4"/>
    </row>
    <row r="35" spans="1:3" x14ac:dyDescent="0.15">
      <c r="A35" s="4" t="str">
        <f>'Programs to include'!A35</f>
        <v>Public provision of complementary foods</v>
      </c>
      <c r="B35" t="s">
        <v>219</v>
      </c>
    </row>
    <row r="36" spans="1:3" x14ac:dyDescent="0.15">
      <c r="A36" s="4" t="str">
        <f>'Programs to include'!A36</f>
        <v>Public provision of complementary foods with iron</v>
      </c>
    </row>
    <row r="37" spans="1:3" x14ac:dyDescent="0.15">
      <c r="A37" s="4" t="str">
        <f>'Programs to include'!A37</f>
        <v>Public provision of complementary foods with iron (malaria area)</v>
      </c>
      <c r="C37" s="4" t="s">
        <v>75</v>
      </c>
    </row>
    <row r="38" spans="1:3" x14ac:dyDescent="0.15">
      <c r="A38" s="4" t="str">
        <f>'Programs to include'!A38</f>
        <v>Sprinkles</v>
      </c>
      <c r="B38" t="s">
        <v>72</v>
      </c>
    </row>
    <row r="39" spans="1:3" x14ac:dyDescent="0.15">
      <c r="A39" s="4" t="str">
        <f>'Programs to include'!A39</f>
        <v>Sprinkles (malaria area)</v>
      </c>
      <c r="B39" t="s">
        <v>129</v>
      </c>
      <c r="C39" s="4" t="s">
        <v>75</v>
      </c>
    </row>
    <row r="40" spans="1:3" x14ac:dyDescent="0.15">
      <c r="A40" s="4" t="str">
        <f>'Programs to include'!A40</f>
        <v>Treatment of MAM</v>
      </c>
    </row>
    <row r="41" spans="1:3" x14ac:dyDescent="0.15">
      <c r="A41" s="4" t="str">
        <f>'Programs to include'!A41</f>
        <v>Treatment of SAM</v>
      </c>
    </row>
    <row r="42" spans="1:3" x14ac:dyDescent="0.15">
      <c r="A42" t="str">
        <f>'Programs to include'!A42</f>
        <v>Vitamin A supplementation</v>
      </c>
      <c r="B42" s="4"/>
    </row>
    <row r="43" spans="1:3" x14ac:dyDescent="0.15">
      <c r="A43" t="str">
        <f>'Programs to include'!A43</f>
        <v>WASH: Handwashing</v>
      </c>
      <c r="B43" s="4"/>
    </row>
    <row r="44" spans="1:3" x14ac:dyDescent="0.15">
      <c r="A44" t="str">
        <f>'Programs to include'!A44</f>
        <v>WASH: Hygenic disposal</v>
      </c>
    </row>
    <row r="45" spans="1:3" x14ac:dyDescent="0.15">
      <c r="A45" t="str">
        <f>'Programs to include'!A45</f>
        <v>WASH: Improved sanitation</v>
      </c>
    </row>
    <row r="46" spans="1:3" x14ac:dyDescent="0.15">
      <c r="A46" t="str">
        <f>'Programs to include'!A46</f>
        <v>WASH: Improved water source</v>
      </c>
    </row>
    <row r="47" spans="1:3" x14ac:dyDescent="0.15">
      <c r="A47" t="str">
        <f>'Programs to include'!A47</f>
        <v>WASH: Piped water</v>
      </c>
    </row>
    <row r="48" spans="1:3" x14ac:dyDescent="0.15">
      <c r="A48" t="str">
        <f>'Programs to include'!A48</f>
        <v>Zinc for treatment + ORS</v>
      </c>
    </row>
    <row r="49" spans="1:2" x14ac:dyDescent="0.15">
      <c r="A49" t="str">
        <f>'Programs to include'!A49</f>
        <v>Zinc supplementation</v>
      </c>
      <c r="B49" s="4"/>
    </row>
    <row r="50" spans="1:2" x14ac:dyDescent="0.15">
      <c r="A50" t="str">
        <f>'Programs to include'!A50</f>
        <v>IYCF 1</v>
      </c>
    </row>
    <row r="51" spans="1:2" x14ac:dyDescent="0.15">
      <c r="A51" t="str">
        <f>'Programs to include'!A51</f>
        <v>IYCF 2</v>
      </c>
    </row>
    <row r="52" spans="1:2" x14ac:dyDescent="0.15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Delayed cord clamping</v>
      </c>
      <c r="B6" s="67">
        <v>1</v>
      </c>
    </row>
    <row r="7" spans="1:2" x14ac:dyDescent="0.15">
      <c r="A7" t="str">
        <f>'Programs to include'!A7</f>
        <v>Family Planning</v>
      </c>
      <c r="B7" s="67">
        <v>1</v>
      </c>
    </row>
    <row r="8" spans="1:2" x14ac:dyDescent="0.15">
      <c r="A8" t="str">
        <f>'Programs to include'!A8</f>
        <v>IFA fortification of maize</v>
      </c>
      <c r="B8" s="67">
        <v>1</v>
      </c>
    </row>
    <row r="9" spans="1:2" x14ac:dyDescent="0.15">
      <c r="A9" t="str">
        <f>'Programs to include'!A9</f>
        <v>IFA fortification of rice</v>
      </c>
      <c r="B9" s="67">
        <v>1</v>
      </c>
    </row>
    <row r="10" spans="1:2" x14ac:dyDescent="0.15">
      <c r="A10" t="str">
        <f>'Programs to include'!A10</f>
        <v>IFA fortification of wheat flour</v>
      </c>
      <c r="B10" s="67">
        <v>1</v>
      </c>
    </row>
    <row r="11" spans="1:2" x14ac:dyDescent="0.15">
      <c r="A11" t="str">
        <f>'Programs to include'!A11</f>
        <v>IFAS not poor: community</v>
      </c>
      <c r="B11" s="67">
        <v>1</v>
      </c>
    </row>
    <row r="12" spans="1:2" x14ac:dyDescent="0.15">
      <c r="A12" t="str">
        <f>'Programs to include'!A12</f>
        <v>IFAS not poor: community (malaria area)</v>
      </c>
      <c r="B12" s="67">
        <v>1</v>
      </c>
    </row>
    <row r="13" spans="1:2" x14ac:dyDescent="0.15">
      <c r="A13" t="str">
        <f>'Programs to include'!A13</f>
        <v>IFAS not poor: hospital</v>
      </c>
      <c r="B13" s="67">
        <v>1</v>
      </c>
    </row>
    <row r="14" spans="1:2" x14ac:dyDescent="0.15">
      <c r="A14" t="str">
        <f>'Programs to include'!A14</f>
        <v>IFAS not poor: hospital (malaria area)</v>
      </c>
      <c r="B14" s="67">
        <v>1</v>
      </c>
    </row>
    <row r="15" spans="1:2" x14ac:dyDescent="0.15">
      <c r="A15" t="str">
        <f>'Programs to include'!A15</f>
        <v>IFAS not poor: retailer</v>
      </c>
      <c r="B15" s="67">
        <v>1</v>
      </c>
    </row>
    <row r="16" spans="1:2" x14ac:dyDescent="0.15">
      <c r="A16" t="str">
        <f>'Programs to include'!A16</f>
        <v>IFAS not poor: retailer (malaria area)</v>
      </c>
      <c r="B16" s="67">
        <v>1</v>
      </c>
    </row>
    <row r="17" spans="1:2" x14ac:dyDescent="0.15">
      <c r="A17" t="str">
        <f>'Programs to include'!A17</f>
        <v>IFAS not poor: school</v>
      </c>
      <c r="B17" s="67">
        <v>1</v>
      </c>
    </row>
    <row r="18" spans="1:2" x14ac:dyDescent="0.15">
      <c r="A18" t="str">
        <f>'Programs to include'!A18</f>
        <v>IFAS not poor: school (malaria area)</v>
      </c>
      <c r="B18" s="67">
        <v>1</v>
      </c>
    </row>
    <row r="19" spans="1:2" x14ac:dyDescent="0.15">
      <c r="A19" t="str">
        <f>'Programs to include'!A19</f>
        <v>IFAS poor: community</v>
      </c>
      <c r="B19" s="67">
        <v>1</v>
      </c>
    </row>
    <row r="20" spans="1:2" x14ac:dyDescent="0.15">
      <c r="A20" t="str">
        <f>'Programs to include'!A20</f>
        <v>IFAS poor: community (malaria area)</v>
      </c>
      <c r="B20" s="67">
        <v>1</v>
      </c>
    </row>
    <row r="21" spans="1:2" x14ac:dyDescent="0.15">
      <c r="A21" t="str">
        <f>'Programs to include'!A21</f>
        <v>IFAS poor: hospital</v>
      </c>
      <c r="B21" s="67">
        <v>1</v>
      </c>
    </row>
    <row r="22" spans="1:2" x14ac:dyDescent="0.15">
      <c r="A22" t="str">
        <f>'Programs to include'!A22</f>
        <v>IFAS poor: hospital (malaria area)</v>
      </c>
      <c r="B22" s="67">
        <v>1</v>
      </c>
    </row>
    <row r="23" spans="1:2" x14ac:dyDescent="0.15">
      <c r="A23" t="str">
        <f>'Programs to include'!A23</f>
        <v>IFAS poor: school</v>
      </c>
      <c r="B23" s="67">
        <v>1</v>
      </c>
    </row>
    <row r="24" spans="1:2" x14ac:dyDescent="0.15">
      <c r="A24" t="str">
        <f>'Programs to include'!A24</f>
        <v>IFAS poor: school (malaria area)</v>
      </c>
      <c r="B24" s="67">
        <v>1</v>
      </c>
    </row>
    <row r="25" spans="1:2" x14ac:dyDescent="0.15">
      <c r="A25" t="str">
        <f>'Programs to include'!A25</f>
        <v>IPTp</v>
      </c>
      <c r="B25" s="67">
        <v>1</v>
      </c>
    </row>
    <row r="26" spans="1:2" x14ac:dyDescent="0.15">
      <c r="A26" t="str">
        <f>'Programs to include'!A26</f>
        <v>Iron and folic acid supplementation for pregnant women</v>
      </c>
      <c r="B26" s="67">
        <v>1</v>
      </c>
    </row>
    <row r="27" spans="1:2" x14ac:dyDescent="0.15">
      <c r="A27" t="str">
        <f>'Programs to include'!A27</f>
        <v>Iron and folic acid supplementation for pregnant women (malaria area)</v>
      </c>
      <c r="B27" s="67">
        <v>1</v>
      </c>
    </row>
    <row r="28" spans="1:2" x14ac:dyDescent="0.15">
      <c r="A28" t="str">
        <f>'Programs to include'!A28</f>
        <v>Iron and iodine fortification of salt</v>
      </c>
      <c r="B28" s="67">
        <v>1</v>
      </c>
    </row>
    <row r="29" spans="1:2" x14ac:dyDescent="0.15">
      <c r="A29" t="str">
        <f>'Programs to include'!A29</f>
        <v>Long-lasting insecticide-treated bednets</v>
      </c>
      <c r="B29" s="67">
        <v>1</v>
      </c>
    </row>
    <row r="30" spans="1:2" x14ac:dyDescent="0.15">
      <c r="A30" t="str">
        <f>'Programs to include'!A30</f>
        <v>Mg for eclampsia</v>
      </c>
      <c r="B30" s="67">
        <v>1</v>
      </c>
    </row>
    <row r="31" spans="1:2" x14ac:dyDescent="0.15">
      <c r="A31" t="str">
        <f>'Programs to include'!A31</f>
        <v>Mg for pre-eclampsia</v>
      </c>
      <c r="B31" s="67">
        <v>1</v>
      </c>
    </row>
    <row r="32" spans="1:2" x14ac:dyDescent="0.15">
      <c r="A32" t="str">
        <f>'Programs to include'!A32</f>
        <v>Multiple micronutrient supplementation</v>
      </c>
      <c r="B32" s="67">
        <v>1</v>
      </c>
    </row>
    <row r="33" spans="1:2" x14ac:dyDescent="0.15">
      <c r="A33" t="str">
        <f>'Programs to include'!A33</f>
        <v>Multiple micronutrient supplementation (malaria area)</v>
      </c>
      <c r="B33" s="67">
        <v>1</v>
      </c>
    </row>
    <row r="34" spans="1:2" x14ac:dyDescent="0.15">
      <c r="A34" t="str">
        <f>'Programs to include'!A34</f>
        <v>Oral rehydration salts</v>
      </c>
      <c r="B34" s="67">
        <v>1</v>
      </c>
    </row>
    <row r="35" spans="1:2" x14ac:dyDescent="0.15">
      <c r="A35" t="str">
        <f>'Programs to include'!A35</f>
        <v>Public provision of complementary foods</v>
      </c>
      <c r="B35" s="67">
        <v>1</v>
      </c>
    </row>
    <row r="36" spans="1:2" x14ac:dyDescent="0.15">
      <c r="A36" t="str">
        <f>'Programs to include'!A36</f>
        <v>Public provision of complementary foods with iron</v>
      </c>
      <c r="B36" s="67">
        <v>1</v>
      </c>
    </row>
    <row r="37" spans="1:2" x14ac:dyDescent="0.15">
      <c r="A37" t="str">
        <f>'Programs to include'!A37</f>
        <v>Public provision of complementary foods with iron (malaria area)</v>
      </c>
      <c r="B37" s="67">
        <v>1</v>
      </c>
    </row>
    <row r="38" spans="1:2" x14ac:dyDescent="0.15">
      <c r="A38" t="str">
        <f>'Programs to include'!A38</f>
        <v>Sprinkles</v>
      </c>
      <c r="B38" s="67">
        <v>1</v>
      </c>
    </row>
    <row r="39" spans="1:2" x14ac:dyDescent="0.15">
      <c r="A39" t="str">
        <f>'Programs to include'!A39</f>
        <v>Sprinkles (malaria area)</v>
      </c>
      <c r="B39" s="67">
        <v>1</v>
      </c>
    </row>
    <row r="40" spans="1:2" x14ac:dyDescent="0.15">
      <c r="A40" t="str">
        <f>'Programs to include'!A40</f>
        <v>Treatment of MAM</v>
      </c>
      <c r="B40" s="67">
        <v>1</v>
      </c>
    </row>
    <row r="41" spans="1:2" x14ac:dyDescent="0.15">
      <c r="A41" t="str">
        <f>'Programs to include'!A41</f>
        <v>Treatment of SAM</v>
      </c>
      <c r="B41" s="67">
        <v>1</v>
      </c>
    </row>
    <row r="42" spans="1:2" x14ac:dyDescent="0.15">
      <c r="A42" t="str">
        <f>'Programs to include'!A42</f>
        <v>Vitamin A supplementation</v>
      </c>
      <c r="B42" s="67">
        <v>1</v>
      </c>
    </row>
    <row r="43" spans="1:2" x14ac:dyDescent="0.15">
      <c r="A43" t="str">
        <f>'Programs to include'!A43</f>
        <v>WASH: Handwashing</v>
      </c>
      <c r="B43" s="67">
        <v>1</v>
      </c>
    </row>
    <row r="44" spans="1:2" x14ac:dyDescent="0.15">
      <c r="A44" t="str">
        <f>'Programs to include'!A44</f>
        <v>WASH: Hygenic disposal</v>
      </c>
      <c r="B44" s="67">
        <v>1</v>
      </c>
    </row>
    <row r="45" spans="1:2" x14ac:dyDescent="0.15">
      <c r="A45" t="str">
        <f>'Programs to include'!A45</f>
        <v>WASH: Improved sanitation</v>
      </c>
      <c r="B45" s="67">
        <v>1</v>
      </c>
    </row>
    <row r="46" spans="1:2" x14ac:dyDescent="0.15">
      <c r="A46" t="str">
        <f>'Programs to include'!A46</f>
        <v>WASH: Improved water source</v>
      </c>
      <c r="B46" s="67">
        <v>1</v>
      </c>
    </row>
    <row r="47" spans="1:2" x14ac:dyDescent="0.15">
      <c r="A47" t="str">
        <f>'Programs to include'!A47</f>
        <v>WASH: Piped water</v>
      </c>
      <c r="B47" s="67">
        <v>1</v>
      </c>
    </row>
    <row r="48" spans="1:2" x14ac:dyDescent="0.15">
      <c r="A48" t="str">
        <f>'Programs to include'!A48</f>
        <v>Zinc for treatment + ORS</v>
      </c>
      <c r="B48" s="67">
        <v>1</v>
      </c>
    </row>
    <row r="49" spans="1:2" x14ac:dyDescent="0.15">
      <c r="A49" t="str">
        <f>'Programs to include'!A49</f>
        <v>Zinc supplementation</v>
      </c>
      <c r="B49" s="67">
        <v>1</v>
      </c>
    </row>
    <row r="50" spans="1:2" x14ac:dyDescent="0.15">
      <c r="A50" t="str">
        <f>'Programs to include'!A50</f>
        <v>IYCF 1</v>
      </c>
      <c r="B50" s="67">
        <v>1</v>
      </c>
    </row>
    <row r="51" spans="1:2" x14ac:dyDescent="0.15">
      <c r="A51" t="str">
        <f>'Programs to include'!A51</f>
        <v>IYCF 2</v>
      </c>
      <c r="B51" s="67">
        <v>1</v>
      </c>
    </row>
    <row r="52" spans="1:2" x14ac:dyDescent="0.15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tabSelected="1" topLeftCell="A71" workbookViewId="0">
      <selection activeCell="D81" sqref="D81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Delayed cord clamping</v>
      </c>
      <c r="B10" s="98" t="s">
        <v>260</v>
      </c>
      <c r="C10" s="25"/>
    </row>
    <row r="11" spans="1:25" x14ac:dyDescent="0.15">
      <c r="A11" t="str">
        <f>A10</f>
        <v>Delayed cord clamping</v>
      </c>
      <c r="B11" s="98" t="s">
        <v>262</v>
      </c>
      <c r="C11" s="25"/>
    </row>
    <row r="12" spans="1:25" x14ac:dyDescent="0.15">
      <c r="A12" t="str">
        <f>'Programs to include'!A7</f>
        <v>Family Planning</v>
      </c>
      <c r="B12" s="98" t="s">
        <v>260</v>
      </c>
      <c r="C12" s="25"/>
    </row>
    <row r="13" spans="1:25" x14ac:dyDescent="0.15">
      <c r="A13" t="str">
        <f>A12</f>
        <v>Family Planning</v>
      </c>
      <c r="B13" s="98" t="s">
        <v>262</v>
      </c>
      <c r="C13" s="25"/>
    </row>
    <row r="14" spans="1:25" x14ac:dyDescent="0.15">
      <c r="A14" t="str">
        <f>'Programs to include'!A8</f>
        <v>IFA fortification of maize</v>
      </c>
      <c r="B14" s="98" t="s">
        <v>260</v>
      </c>
      <c r="C14" s="25"/>
    </row>
    <row r="15" spans="1:25" x14ac:dyDescent="0.15">
      <c r="A15" t="str">
        <f>A14</f>
        <v>IFA fortification of maize</v>
      </c>
      <c r="B15" s="98" t="s">
        <v>262</v>
      </c>
      <c r="C15" s="25"/>
    </row>
    <row r="16" spans="1:25" x14ac:dyDescent="0.15">
      <c r="A16" t="str">
        <f>'Programs to include'!A9</f>
        <v>IFA fortification of rice</v>
      </c>
      <c r="B16" s="98" t="s">
        <v>260</v>
      </c>
      <c r="C16" s="25"/>
    </row>
    <row r="17" spans="1:3" x14ac:dyDescent="0.15">
      <c r="A17" t="str">
        <f>A16</f>
        <v>IFA fortification of rice</v>
      </c>
      <c r="B17" s="98" t="s">
        <v>262</v>
      </c>
      <c r="C17" s="25"/>
    </row>
    <row r="18" spans="1:3" x14ac:dyDescent="0.15">
      <c r="A18" t="str">
        <f>'Programs to include'!A10</f>
        <v>IFA fortification of wheat flour</v>
      </c>
      <c r="B18" s="98" t="s">
        <v>260</v>
      </c>
      <c r="C18" s="25"/>
    </row>
    <row r="19" spans="1:3" x14ac:dyDescent="0.15">
      <c r="A19" t="str">
        <f>A18</f>
        <v>IFA fortification of wheat flour</v>
      </c>
      <c r="B19" s="98" t="s">
        <v>262</v>
      </c>
      <c r="C19" s="25"/>
    </row>
    <row r="20" spans="1:3" x14ac:dyDescent="0.15">
      <c r="A20" t="str">
        <f>'Programs to include'!A11</f>
        <v>IFAS not poor: community</v>
      </c>
      <c r="B20" s="98" t="s">
        <v>260</v>
      </c>
      <c r="C20" s="25"/>
    </row>
    <row r="21" spans="1:3" x14ac:dyDescent="0.15">
      <c r="A21" t="str">
        <f>A20</f>
        <v>IFAS not poor: community</v>
      </c>
      <c r="B21" s="98" t="s">
        <v>262</v>
      </c>
      <c r="C21" s="25"/>
    </row>
    <row r="22" spans="1:3" x14ac:dyDescent="0.15">
      <c r="A22" t="str">
        <f>'Programs to include'!A12</f>
        <v>IFAS not poor: community (malaria area)</v>
      </c>
      <c r="B22" s="98" t="s">
        <v>260</v>
      </c>
      <c r="C22" s="25"/>
    </row>
    <row r="23" spans="1:3" x14ac:dyDescent="0.15">
      <c r="A23" t="str">
        <f>A22</f>
        <v>IFAS not poor: community (malaria area)</v>
      </c>
      <c r="B23" s="98" t="s">
        <v>262</v>
      </c>
      <c r="C23" s="25"/>
    </row>
    <row r="24" spans="1:3" x14ac:dyDescent="0.15">
      <c r="A24" t="str">
        <f>'Programs to include'!A13</f>
        <v>IFAS not poor: hospital</v>
      </c>
      <c r="B24" s="98" t="s">
        <v>260</v>
      </c>
      <c r="C24" s="25"/>
    </row>
    <row r="25" spans="1:3" x14ac:dyDescent="0.15">
      <c r="A25" t="str">
        <f>A24</f>
        <v>IFAS not poor: hospital</v>
      </c>
      <c r="B25" s="98" t="s">
        <v>262</v>
      </c>
      <c r="C25" s="25"/>
    </row>
    <row r="26" spans="1:3" x14ac:dyDescent="0.15">
      <c r="A26" t="str">
        <f>'Programs to include'!A14</f>
        <v>IFAS not poor: hospital (malaria area)</v>
      </c>
      <c r="B26" s="98" t="s">
        <v>260</v>
      </c>
      <c r="C26" s="25"/>
    </row>
    <row r="27" spans="1:3" x14ac:dyDescent="0.15">
      <c r="A27" t="str">
        <f>A26</f>
        <v>IFAS not poor: hospital (malaria area)</v>
      </c>
      <c r="B27" s="98" t="s">
        <v>262</v>
      </c>
      <c r="C27" s="25"/>
    </row>
    <row r="28" spans="1:3" x14ac:dyDescent="0.15">
      <c r="A28" t="str">
        <f>'Programs to include'!A15</f>
        <v>IFAS not poor: retailer</v>
      </c>
      <c r="B28" s="98" t="s">
        <v>260</v>
      </c>
      <c r="C28" s="25"/>
    </row>
    <row r="29" spans="1:3" x14ac:dyDescent="0.15">
      <c r="A29" t="str">
        <f>A28</f>
        <v>IFAS not poor: retailer</v>
      </c>
      <c r="B29" s="98" t="s">
        <v>262</v>
      </c>
      <c r="C29" s="25"/>
    </row>
    <row r="30" spans="1:3" x14ac:dyDescent="0.15">
      <c r="A30" t="str">
        <f>'Programs to include'!A16</f>
        <v>IFAS not poor: retailer (malaria area)</v>
      </c>
      <c r="B30" s="98" t="s">
        <v>260</v>
      </c>
      <c r="C30" s="25"/>
    </row>
    <row r="31" spans="1:3" x14ac:dyDescent="0.15">
      <c r="A31" t="str">
        <f>A30</f>
        <v>IFAS not poor: retailer (malaria area)</v>
      </c>
      <c r="B31" s="98" t="s">
        <v>262</v>
      </c>
      <c r="C31" s="25"/>
    </row>
    <row r="32" spans="1:3" x14ac:dyDescent="0.15">
      <c r="A32" t="str">
        <f>'Programs to include'!A17</f>
        <v>IFAS not poor: school</v>
      </c>
      <c r="B32" s="98" t="s">
        <v>260</v>
      </c>
      <c r="C32" s="25"/>
    </row>
    <row r="33" spans="1:3" x14ac:dyDescent="0.15">
      <c r="A33" t="str">
        <f>A32</f>
        <v>IFAS not poor: school</v>
      </c>
      <c r="B33" s="98" t="s">
        <v>262</v>
      </c>
      <c r="C33" s="25"/>
    </row>
    <row r="34" spans="1:3" x14ac:dyDescent="0.15">
      <c r="A34" t="str">
        <f>'Programs to include'!A18</f>
        <v>IFAS not poor: school (malaria area)</v>
      </c>
      <c r="B34" s="98" t="s">
        <v>260</v>
      </c>
      <c r="C34" s="25"/>
    </row>
    <row r="35" spans="1:3" x14ac:dyDescent="0.15">
      <c r="A35" t="str">
        <f>A34</f>
        <v>IFAS not poor: school (malaria area)</v>
      </c>
      <c r="B35" s="98" t="s">
        <v>262</v>
      </c>
      <c r="C35" s="25"/>
    </row>
    <row r="36" spans="1:3" x14ac:dyDescent="0.15">
      <c r="A36" t="str">
        <f>'Programs to include'!A19</f>
        <v>IFAS poor: community</v>
      </c>
      <c r="B36" s="98" t="s">
        <v>260</v>
      </c>
      <c r="C36" s="25"/>
    </row>
    <row r="37" spans="1:3" x14ac:dyDescent="0.15">
      <c r="A37" t="str">
        <f>A36</f>
        <v>IFAS poor: community</v>
      </c>
      <c r="B37" s="98" t="s">
        <v>262</v>
      </c>
      <c r="C37" s="25"/>
    </row>
    <row r="38" spans="1:3" x14ac:dyDescent="0.15">
      <c r="A38" t="str">
        <f>'Programs to include'!A20</f>
        <v>IFAS poor: community (malaria area)</v>
      </c>
      <c r="B38" s="98" t="s">
        <v>260</v>
      </c>
      <c r="C38" s="25"/>
    </row>
    <row r="39" spans="1:3" x14ac:dyDescent="0.15">
      <c r="A39" t="str">
        <f>A38</f>
        <v>IFAS poor: community (malaria area)</v>
      </c>
      <c r="B39" s="98" t="s">
        <v>262</v>
      </c>
      <c r="C39" s="25"/>
    </row>
    <row r="40" spans="1:3" x14ac:dyDescent="0.15">
      <c r="A40" t="str">
        <f>'Programs to include'!A21</f>
        <v>IFAS poor: hospital</v>
      </c>
      <c r="B40" s="98" t="s">
        <v>260</v>
      </c>
      <c r="C40" s="25"/>
    </row>
    <row r="41" spans="1:3" x14ac:dyDescent="0.15">
      <c r="A41" t="str">
        <f>A40</f>
        <v>IFAS poor: hospital</v>
      </c>
      <c r="B41" s="98" t="s">
        <v>262</v>
      </c>
      <c r="C41" s="25"/>
    </row>
    <row r="42" spans="1:3" x14ac:dyDescent="0.15">
      <c r="A42" t="str">
        <f>'Programs to include'!A22</f>
        <v>IFAS poor: hospital (malaria area)</v>
      </c>
      <c r="B42" s="98" t="s">
        <v>260</v>
      </c>
      <c r="C42" s="25"/>
    </row>
    <row r="43" spans="1:3" x14ac:dyDescent="0.15">
      <c r="A43" t="str">
        <f>A42</f>
        <v>IFAS poor: hospital (malaria area)</v>
      </c>
      <c r="B43" s="98" t="s">
        <v>262</v>
      </c>
      <c r="C43" s="25"/>
    </row>
    <row r="44" spans="1:3" x14ac:dyDescent="0.15">
      <c r="A44" t="str">
        <f>'Programs to include'!A23</f>
        <v>IFAS poor: school</v>
      </c>
      <c r="B44" s="98" t="s">
        <v>260</v>
      </c>
      <c r="C44" s="25"/>
    </row>
    <row r="45" spans="1:3" x14ac:dyDescent="0.15">
      <c r="A45" t="str">
        <f>A44</f>
        <v>IFAS poor: school</v>
      </c>
      <c r="B45" s="98" t="s">
        <v>262</v>
      </c>
      <c r="C45" s="25"/>
    </row>
    <row r="46" spans="1:3" x14ac:dyDescent="0.15">
      <c r="A46" t="str">
        <f>'Programs to include'!A24</f>
        <v>IFAS poor: school (malaria area)</v>
      </c>
      <c r="B46" s="98" t="s">
        <v>260</v>
      </c>
      <c r="C46" s="25"/>
    </row>
    <row r="47" spans="1:3" x14ac:dyDescent="0.15">
      <c r="A47" t="str">
        <f>A46</f>
        <v>IFAS poor: school (malaria area)</v>
      </c>
      <c r="B47" s="98" t="s">
        <v>262</v>
      </c>
      <c r="C47" s="25"/>
    </row>
    <row r="48" spans="1:3" x14ac:dyDescent="0.15">
      <c r="A48" t="str">
        <f>'Programs to include'!A25</f>
        <v>IPTp</v>
      </c>
      <c r="B48" s="98" t="s">
        <v>260</v>
      </c>
      <c r="C48" s="25"/>
    </row>
    <row r="49" spans="1:3" x14ac:dyDescent="0.15">
      <c r="A49" t="str">
        <f>A48</f>
        <v>IPTp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</v>
      </c>
      <c r="B50" s="98" t="s">
        <v>260</v>
      </c>
      <c r="C50" s="25"/>
    </row>
    <row r="51" spans="1:3" x14ac:dyDescent="0.15">
      <c r="A51" t="str">
        <f>A50</f>
        <v>Iron and folic acid supplementation for pregnant women</v>
      </c>
      <c r="B51" s="98" t="s">
        <v>262</v>
      </c>
      <c r="C51" s="25"/>
    </row>
    <row r="52" spans="1:3" x14ac:dyDescent="0.15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 x14ac:dyDescent="0.15">
      <c r="A53" t="str">
        <f>A52</f>
        <v>Iron and folic acid supplementation for pregnant women (malaria area)</v>
      </c>
      <c r="B53" s="98" t="s">
        <v>262</v>
      </c>
      <c r="C53" s="25"/>
    </row>
    <row r="54" spans="1:3" x14ac:dyDescent="0.15">
      <c r="A54" t="str">
        <f>'Programs to include'!A28</f>
        <v>Iron and iodine fortification of salt</v>
      </c>
      <c r="B54" s="98" t="s">
        <v>260</v>
      </c>
      <c r="C54" s="25"/>
    </row>
    <row r="55" spans="1:3" x14ac:dyDescent="0.15">
      <c r="A55" t="str">
        <f>A54</f>
        <v>Iron and iodine fortification of salt</v>
      </c>
      <c r="B55" s="98" t="s">
        <v>262</v>
      </c>
      <c r="C55" s="25"/>
    </row>
    <row r="56" spans="1:3" x14ac:dyDescent="0.15">
      <c r="A56" t="str">
        <f>'Programs to include'!A29</f>
        <v>Long-lasting insecticide-treated bednets</v>
      </c>
      <c r="B56" s="98" t="s">
        <v>260</v>
      </c>
      <c r="C56" s="25"/>
    </row>
    <row r="57" spans="1:3" x14ac:dyDescent="0.15">
      <c r="A57" t="str">
        <f>A56</f>
        <v>Long-lasting insecticide-treated bednets</v>
      </c>
      <c r="B57" s="98" t="s">
        <v>262</v>
      </c>
      <c r="C57" s="25"/>
    </row>
    <row r="58" spans="1:3" x14ac:dyDescent="0.15">
      <c r="A58" t="str">
        <f>'Programs to include'!A30</f>
        <v>Mg for eclampsia</v>
      </c>
      <c r="B58" s="98" t="s">
        <v>260</v>
      </c>
      <c r="C58" s="25"/>
    </row>
    <row r="59" spans="1:3" x14ac:dyDescent="0.15">
      <c r="A59" t="str">
        <f>A58</f>
        <v>Mg for eclampsia</v>
      </c>
      <c r="B59" s="98" t="s">
        <v>262</v>
      </c>
      <c r="C59" s="25"/>
    </row>
    <row r="60" spans="1:3" x14ac:dyDescent="0.15">
      <c r="A60" t="str">
        <f>'Programs to include'!A31</f>
        <v>Mg for pre-eclampsia</v>
      </c>
      <c r="B60" s="98" t="s">
        <v>260</v>
      </c>
      <c r="C60" s="25"/>
    </row>
    <row r="61" spans="1:3" x14ac:dyDescent="0.15">
      <c r="A61" t="str">
        <f>A60</f>
        <v>Mg for pre-eclampsia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</v>
      </c>
      <c r="B62" s="98" t="s">
        <v>260</v>
      </c>
      <c r="C62" s="25"/>
    </row>
    <row r="63" spans="1:3" x14ac:dyDescent="0.15">
      <c r="A63" t="str">
        <f>A62</f>
        <v>Multiple micronutrient supplementation</v>
      </c>
      <c r="B63" s="98" t="s">
        <v>262</v>
      </c>
      <c r="C63" s="25"/>
    </row>
    <row r="64" spans="1:3" x14ac:dyDescent="0.15">
      <c r="A64" t="str">
        <f>'Programs to include'!A33</f>
        <v>Multiple micronutrient supplementation (malaria area)</v>
      </c>
      <c r="B64" s="98" t="s">
        <v>260</v>
      </c>
      <c r="C64" s="25"/>
    </row>
    <row r="65" spans="1:3" x14ac:dyDescent="0.15">
      <c r="A65" t="str">
        <f>A64</f>
        <v>Multiple micronutrient supplementation (malaria area)</v>
      </c>
      <c r="B65" s="98" t="s">
        <v>262</v>
      </c>
      <c r="C65" s="25"/>
    </row>
    <row r="66" spans="1:3" x14ac:dyDescent="0.15">
      <c r="A66" t="str">
        <f>'Programs to include'!A34</f>
        <v>Oral rehydration salts</v>
      </c>
      <c r="B66" s="98" t="s">
        <v>260</v>
      </c>
      <c r="C66" s="25"/>
    </row>
    <row r="67" spans="1:3" x14ac:dyDescent="0.15">
      <c r="A67" t="str">
        <f>A66</f>
        <v>Oral rehydration salts</v>
      </c>
      <c r="B67" s="98" t="s">
        <v>262</v>
      </c>
      <c r="C67" s="25"/>
    </row>
    <row r="68" spans="1:3" x14ac:dyDescent="0.15">
      <c r="A68" t="str">
        <f>'Programs to include'!A35</f>
        <v>Public provision of complementary foods</v>
      </c>
      <c r="B68" s="98" t="s">
        <v>260</v>
      </c>
      <c r="C68" s="25"/>
    </row>
    <row r="69" spans="1:3" x14ac:dyDescent="0.15">
      <c r="A69" t="str">
        <f>A68</f>
        <v>Public provision of complementary foods</v>
      </c>
      <c r="B69" s="98" t="s">
        <v>262</v>
      </c>
      <c r="C69" s="25"/>
    </row>
    <row r="70" spans="1:3" x14ac:dyDescent="0.15">
      <c r="A70" t="str">
        <f>'Programs to include'!A36</f>
        <v>Public provision of complementary foods with iron</v>
      </c>
      <c r="B70" s="98" t="s">
        <v>260</v>
      </c>
      <c r="C70" s="25"/>
    </row>
    <row r="71" spans="1:3" x14ac:dyDescent="0.15">
      <c r="A71" t="str">
        <f>A70</f>
        <v>Public provision of complementary foods with iron</v>
      </c>
      <c r="B71" s="98" t="s">
        <v>262</v>
      </c>
      <c r="C71" s="25"/>
    </row>
    <row r="72" spans="1:3" x14ac:dyDescent="0.15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3" x14ac:dyDescent="0.15">
      <c r="A73" t="str">
        <f>A72</f>
        <v>Public provision of complementary foods with iron (malaria area)</v>
      </c>
      <c r="B73" s="98" t="s">
        <v>262</v>
      </c>
      <c r="C73" s="25"/>
    </row>
    <row r="74" spans="1:3" x14ac:dyDescent="0.15">
      <c r="A74" t="str">
        <f>'Programs to include'!A38</f>
        <v>Sprinkles</v>
      </c>
      <c r="B74" s="98" t="s">
        <v>260</v>
      </c>
      <c r="C74" s="25"/>
    </row>
    <row r="75" spans="1:3" x14ac:dyDescent="0.15">
      <c r="A75" t="str">
        <f>A74</f>
        <v>Sprinkles</v>
      </c>
      <c r="B75" s="98" t="s">
        <v>262</v>
      </c>
      <c r="C75" s="25"/>
    </row>
    <row r="76" spans="1:3" x14ac:dyDescent="0.15">
      <c r="A76" t="str">
        <f>'Programs to include'!A39</f>
        <v>Sprinkles (malaria area)</v>
      </c>
      <c r="B76" s="98" t="s">
        <v>260</v>
      </c>
      <c r="C76" s="25"/>
    </row>
    <row r="77" spans="1:3" x14ac:dyDescent="0.15">
      <c r="A77" t="str">
        <f>A76</f>
        <v>Sprinkles (malaria area)</v>
      </c>
      <c r="B77" s="98" t="s">
        <v>262</v>
      </c>
      <c r="C77" s="25"/>
    </row>
    <row r="78" spans="1:3" x14ac:dyDescent="0.15">
      <c r="A78" t="str">
        <f>'Programs to include'!A40</f>
        <v>Treatment of MAM</v>
      </c>
      <c r="B78" s="98" t="s">
        <v>260</v>
      </c>
      <c r="C78" s="25"/>
    </row>
    <row r="79" spans="1:3" x14ac:dyDescent="0.15">
      <c r="A79" t="str">
        <f>A78</f>
        <v>Treatment of MAM</v>
      </c>
      <c r="B79" s="98" t="s">
        <v>262</v>
      </c>
      <c r="C79" s="25"/>
    </row>
    <row r="80" spans="1:3" x14ac:dyDescent="0.15">
      <c r="A80" t="str">
        <f>'Programs to include'!A41</f>
        <v>Treatment of SAM</v>
      </c>
      <c r="B80" s="98" t="s">
        <v>260</v>
      </c>
      <c r="C80" s="25"/>
    </row>
    <row r="81" spans="1:3" x14ac:dyDescent="0.15">
      <c r="A81" t="str">
        <f>A80</f>
        <v>Treatment of SAM</v>
      </c>
      <c r="B81" s="98" t="s">
        <v>262</v>
      </c>
      <c r="C81" s="25"/>
    </row>
    <row r="82" spans="1:3" x14ac:dyDescent="0.15">
      <c r="A82" t="str">
        <f>'Programs to include'!A42</f>
        <v>Vitamin A supplementation</v>
      </c>
      <c r="B82" s="98" t="s">
        <v>260</v>
      </c>
      <c r="C82" s="25"/>
    </row>
    <row r="83" spans="1:3" x14ac:dyDescent="0.15">
      <c r="A83" t="str">
        <f>A82</f>
        <v>Vitamin A supplementation</v>
      </c>
      <c r="B83" s="98" t="s">
        <v>262</v>
      </c>
      <c r="C83" s="25"/>
    </row>
    <row r="84" spans="1:3" x14ac:dyDescent="0.15">
      <c r="A84" t="str">
        <f>'Programs to include'!A43</f>
        <v>WASH: Handwashing</v>
      </c>
      <c r="B84" s="98" t="s">
        <v>260</v>
      </c>
      <c r="C84" s="25"/>
    </row>
    <row r="85" spans="1:3" x14ac:dyDescent="0.15">
      <c r="A85" t="str">
        <f>A84</f>
        <v>WASH: Handwashing</v>
      </c>
      <c r="B85" s="98" t="s">
        <v>262</v>
      </c>
      <c r="C85" s="25"/>
    </row>
    <row r="86" spans="1:3" x14ac:dyDescent="0.15">
      <c r="A86" t="str">
        <f>'Programs to include'!A44</f>
        <v>WASH: Hygenic disposal</v>
      </c>
      <c r="B86" s="98" t="s">
        <v>260</v>
      </c>
      <c r="C86" s="25"/>
    </row>
    <row r="87" spans="1:3" x14ac:dyDescent="0.15">
      <c r="A87" t="str">
        <f>A86</f>
        <v>WASH: Hygenic disposal</v>
      </c>
      <c r="B87" s="98" t="s">
        <v>262</v>
      </c>
      <c r="C87" s="25"/>
    </row>
    <row r="88" spans="1:3" x14ac:dyDescent="0.15">
      <c r="A88" t="str">
        <f>'Programs to include'!A45</f>
        <v>WASH: Improved sanitation</v>
      </c>
      <c r="B88" s="98" t="s">
        <v>260</v>
      </c>
      <c r="C88" s="25"/>
    </row>
    <row r="89" spans="1:3" x14ac:dyDescent="0.15">
      <c r="A89" t="str">
        <f>A88</f>
        <v>WASH: Improved sanitation</v>
      </c>
      <c r="B89" s="98" t="s">
        <v>262</v>
      </c>
      <c r="C89" s="25"/>
    </row>
    <row r="90" spans="1:3" x14ac:dyDescent="0.15">
      <c r="A90" t="str">
        <f>'Programs to include'!A46</f>
        <v>WASH: Improved water source</v>
      </c>
      <c r="B90" s="98" t="s">
        <v>260</v>
      </c>
      <c r="C90" s="25"/>
    </row>
    <row r="91" spans="1:3" x14ac:dyDescent="0.15">
      <c r="A91" t="str">
        <f>A90</f>
        <v>WASH: Improved water source</v>
      </c>
      <c r="B91" s="98" t="s">
        <v>262</v>
      </c>
      <c r="C91" s="25"/>
    </row>
    <row r="92" spans="1:3" x14ac:dyDescent="0.15">
      <c r="A92" t="str">
        <f>'Programs to include'!A47</f>
        <v>WASH: Piped water</v>
      </c>
      <c r="B92" s="98" t="s">
        <v>260</v>
      </c>
      <c r="C92" s="25"/>
    </row>
    <row r="93" spans="1:3" x14ac:dyDescent="0.15">
      <c r="A93" t="str">
        <f>A92</f>
        <v>WASH: Piped water</v>
      </c>
      <c r="B93" s="98" t="s">
        <v>262</v>
      </c>
      <c r="C93" s="25"/>
    </row>
    <row r="94" spans="1:3" x14ac:dyDescent="0.15">
      <c r="A94" t="str">
        <f>'Programs to include'!A48</f>
        <v>Zinc for treatment + ORS</v>
      </c>
      <c r="B94" s="98" t="s">
        <v>260</v>
      </c>
      <c r="C94" s="25"/>
    </row>
    <row r="95" spans="1:3" x14ac:dyDescent="0.15">
      <c r="A95" t="str">
        <f>A94</f>
        <v>Zinc for treatment + ORS</v>
      </c>
      <c r="B95" s="98" t="s">
        <v>262</v>
      </c>
      <c r="C95" s="25"/>
    </row>
    <row r="96" spans="1:3" x14ac:dyDescent="0.15">
      <c r="A96" t="str">
        <f>'Programs to include'!A49</f>
        <v>Zinc supplementation</v>
      </c>
      <c r="B96" s="98" t="s">
        <v>260</v>
      </c>
      <c r="C96" s="25"/>
    </row>
    <row r="97" spans="1:3" x14ac:dyDescent="0.15">
      <c r="A97" t="str">
        <f>A96</f>
        <v>Zinc supplementation</v>
      </c>
      <c r="B97" s="98" t="s">
        <v>262</v>
      </c>
      <c r="C97" s="25"/>
    </row>
    <row r="98" spans="1:3" x14ac:dyDescent="0.15">
      <c r="A98" t="str">
        <f>'Programs to include'!A50</f>
        <v>IYCF 1</v>
      </c>
      <c r="B98" s="98" t="s">
        <v>260</v>
      </c>
      <c r="C98" s="25"/>
    </row>
    <row r="99" spans="1:3" x14ac:dyDescent="0.15">
      <c r="A99" t="str">
        <f>A98</f>
        <v>IYCF 1</v>
      </c>
      <c r="B99" s="98" t="s">
        <v>262</v>
      </c>
      <c r="C99" s="25"/>
    </row>
    <row r="100" spans="1:3" x14ac:dyDescent="0.15">
      <c r="A100" t="str">
        <f>'Programs to include'!A51</f>
        <v>IYCF 2</v>
      </c>
      <c r="B100" s="98" t="s">
        <v>260</v>
      </c>
      <c r="C100" s="25"/>
    </row>
    <row r="101" spans="1:3" x14ac:dyDescent="0.15">
      <c r="A101" t="str">
        <f>A100</f>
        <v>IYCF 2</v>
      </c>
      <c r="B101" s="98" t="s">
        <v>262</v>
      </c>
      <c r="C101" s="25"/>
    </row>
    <row r="102" spans="1:3" x14ac:dyDescent="0.15">
      <c r="A102" t="str">
        <f>'Programs to include'!A52</f>
        <v>IYCF 3</v>
      </c>
      <c r="B102" s="98" t="s">
        <v>260</v>
      </c>
      <c r="C102" s="25"/>
    </row>
    <row r="103" spans="1:3" x14ac:dyDescent="0.15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 x14ac:dyDescent="0.15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 x14ac:dyDescent="0.15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 x14ac:dyDescent="0.15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 x14ac:dyDescent="0.15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 x14ac:dyDescent="0.15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 x14ac:dyDescent="0.15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 x14ac:dyDescent="0.15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 x14ac:dyDescent="0.15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 x14ac:dyDescent="0.15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 x14ac:dyDescent="0.15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 x14ac:dyDescent="0.15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 x14ac:dyDescent="0.15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1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1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1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1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1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1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1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1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1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1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1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1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1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1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1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1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1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1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1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1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1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1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1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1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1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1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1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1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1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1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1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1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1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1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1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1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1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1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1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1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1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1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1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1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1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workbookViewId="0">
      <selection activeCell="C30" sqref="C30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 x14ac:dyDescent="0.15">
      <c r="B26" s="8" t="s">
        <v>270</v>
      </c>
      <c r="C26" s="113">
        <v>0.53</v>
      </c>
      <c r="D26" s="113">
        <v>0.53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 x14ac:dyDescent="0.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 x14ac:dyDescent="0.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 x14ac:dyDescent="0.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zoomScale="85" zoomScaleNormal="118" workbookViewId="0">
      <selection activeCell="D12" sqref="D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270</v>
      </c>
      <c r="C12" s="140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 x14ac:dyDescent="0.15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 x14ac:dyDescent="0.15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 x14ac:dyDescent="0.15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 x14ac:dyDescent="0.15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 x14ac:dyDescent="0.15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 x14ac:dyDescent="0.15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 x14ac:dyDescent="0.15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 x14ac:dyDescent="0.15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 x14ac:dyDescent="0.15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 x14ac:dyDescent="0.15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 x14ac:dyDescent="0.15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 x14ac:dyDescent="0.15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 x14ac:dyDescent="0.15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 x14ac:dyDescent="0.15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 x14ac:dyDescent="0.15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 x14ac:dyDescent="0.15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 x14ac:dyDescent="0.15">
      <c r="B37" s="9"/>
      <c r="C37" s="3"/>
      <c r="D37" s="3"/>
      <c r="E37" s="87"/>
      <c r="F37" s="87"/>
      <c r="G37" s="87"/>
      <c r="H37" s="87"/>
      <c r="I37" s="87"/>
    </row>
    <row r="38" spans="1:15" ht="15.75" customHeight="1" x14ac:dyDescent="0.15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 x14ac:dyDescent="0.15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 x14ac:dyDescent="0.15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 x14ac:dyDescent="0.15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 x14ac:dyDescent="0.15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B12" s="4" t="s">
        <v>270</v>
      </c>
      <c r="C12" s="92">
        <v>1</v>
      </c>
      <c r="D12" s="92">
        <v>1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15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 x14ac:dyDescent="0.15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 x14ac:dyDescent="0.15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 x14ac:dyDescent="0.15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 x14ac:dyDescent="0.15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 x14ac:dyDescent="0.15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 x14ac:dyDescent="0.15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 x14ac:dyDescent="0.15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 x14ac:dyDescent="0.15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 x14ac:dyDescent="0.15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 x14ac:dyDescent="0.15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 x14ac:dyDescent="0.15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 x14ac:dyDescent="0.15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 x14ac:dyDescent="0.15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15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 x14ac:dyDescent="0.15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 x14ac:dyDescent="0.15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 x14ac:dyDescent="0.15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 x14ac:dyDescent="0.15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 x14ac:dyDescent="0.15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 x14ac:dyDescent="0.15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 x14ac:dyDescent="0.15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 x14ac:dyDescent="0.15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Delayed cord clamping</v>
      </c>
      <c r="C6" t="s">
        <v>158</v>
      </c>
    </row>
    <row r="7" spans="1:11" x14ac:dyDescent="0.15">
      <c r="A7" t="str">
        <f>'Programs to include'!A7</f>
        <v>Family Planning</v>
      </c>
      <c r="J7" t="s">
        <v>158</v>
      </c>
    </row>
    <row r="8" spans="1:11" x14ac:dyDescent="0.15">
      <c r="A8" t="str">
        <f>'Programs to include'!A8</f>
        <v>IFA fortification of maize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rice</v>
      </c>
      <c r="C9" t="s">
        <v>158</v>
      </c>
      <c r="H9" t="s">
        <v>158</v>
      </c>
    </row>
    <row r="10" spans="1:11" x14ac:dyDescent="0.15">
      <c r="A10" t="str">
        <f>'Programs to include'!A10</f>
        <v>IFA fortification of wheat flour</v>
      </c>
      <c r="C10" t="s">
        <v>158</v>
      </c>
      <c r="H10" t="s">
        <v>158</v>
      </c>
    </row>
    <row r="11" spans="1:11" x14ac:dyDescent="0.15">
      <c r="A11" t="str">
        <f>'Programs to include'!A11</f>
        <v>IFAS not poor: community</v>
      </c>
      <c r="C11" t="s">
        <v>158</v>
      </c>
    </row>
    <row r="12" spans="1:11" x14ac:dyDescent="0.15">
      <c r="A12" t="str">
        <f>'Programs to include'!A12</f>
        <v>IFAS not poor: community (malaria area)</v>
      </c>
      <c r="C12" t="s">
        <v>158</v>
      </c>
    </row>
    <row r="13" spans="1:11" x14ac:dyDescent="0.15">
      <c r="A13" t="str">
        <f>'Programs to include'!A13</f>
        <v>IFAS not poor: hospital</v>
      </c>
      <c r="C13" t="s">
        <v>158</v>
      </c>
    </row>
    <row r="14" spans="1:11" x14ac:dyDescent="0.15">
      <c r="A14" t="str">
        <f>'Programs to include'!A14</f>
        <v>IFAS not poor: hospital (malaria area)</v>
      </c>
      <c r="C14" t="s">
        <v>158</v>
      </c>
    </row>
    <row r="15" spans="1:11" x14ac:dyDescent="0.15">
      <c r="A15" t="str">
        <f>'Programs to include'!A15</f>
        <v>IFAS not poor: retailer</v>
      </c>
      <c r="C15" t="s">
        <v>158</v>
      </c>
    </row>
    <row r="16" spans="1:11" x14ac:dyDescent="0.15">
      <c r="A16" t="str">
        <f>'Programs to include'!A16</f>
        <v>IFAS not poor: retailer (malaria area)</v>
      </c>
      <c r="C16" t="s">
        <v>158</v>
      </c>
    </row>
    <row r="17" spans="1:9" x14ac:dyDescent="0.15">
      <c r="A17" t="str">
        <f>'Programs to include'!A17</f>
        <v>IFAS not poor: school</v>
      </c>
      <c r="C17" t="s">
        <v>158</v>
      </c>
    </row>
    <row r="18" spans="1:9" x14ac:dyDescent="0.15">
      <c r="A18" t="str">
        <f>'Programs to include'!A18</f>
        <v>IFAS not poor: school (malaria area)</v>
      </c>
      <c r="C18" t="s">
        <v>158</v>
      </c>
    </row>
    <row r="19" spans="1:9" x14ac:dyDescent="0.15">
      <c r="A19" t="str">
        <f>'Programs to include'!A19</f>
        <v>IFAS poor: community</v>
      </c>
      <c r="C19" t="s">
        <v>158</v>
      </c>
    </row>
    <row r="20" spans="1:9" x14ac:dyDescent="0.15">
      <c r="A20" t="str">
        <f>'Programs to include'!A20</f>
        <v>IFAS poor: community (malaria area)</v>
      </c>
      <c r="C20" t="s">
        <v>158</v>
      </c>
    </row>
    <row r="21" spans="1:9" x14ac:dyDescent="0.15">
      <c r="A21" t="str">
        <f>'Programs to include'!A21</f>
        <v>IFAS poor: hospital</v>
      </c>
      <c r="C21" t="s">
        <v>158</v>
      </c>
    </row>
    <row r="22" spans="1:9" x14ac:dyDescent="0.15">
      <c r="A22" t="str">
        <f>'Programs to include'!A22</f>
        <v>IFAS poor: hospital (malaria area)</v>
      </c>
      <c r="C22" t="s">
        <v>158</v>
      </c>
    </row>
    <row r="23" spans="1:9" x14ac:dyDescent="0.15">
      <c r="A23" t="str">
        <f>'Programs to include'!A23</f>
        <v>IFAS poor: school</v>
      </c>
      <c r="C23" t="s">
        <v>158</v>
      </c>
    </row>
    <row r="24" spans="1:9" x14ac:dyDescent="0.15">
      <c r="A24" t="str">
        <f>'Programs to include'!A24</f>
        <v>IFAS poor: school (malaria area)</v>
      </c>
      <c r="C24" t="s">
        <v>158</v>
      </c>
    </row>
    <row r="25" spans="1:9" x14ac:dyDescent="0.15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 x14ac:dyDescent="0.15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 x14ac:dyDescent="0.15">
      <c r="A28" t="str">
        <f>'Programs to include'!A28</f>
        <v>Iron and iodine fortification of salt</v>
      </c>
      <c r="C28" t="s">
        <v>158</v>
      </c>
    </row>
    <row r="29" spans="1:9" x14ac:dyDescent="0.15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 x14ac:dyDescent="0.15">
      <c r="A30" t="str">
        <f>'Programs to include'!A30</f>
        <v>Mg for eclampsia</v>
      </c>
      <c r="H30" t="s">
        <v>158</v>
      </c>
    </row>
    <row r="31" spans="1:9" x14ac:dyDescent="0.15">
      <c r="A31" t="str">
        <f>'Programs to include'!A31</f>
        <v>Mg for pre-eclampsia</v>
      </c>
      <c r="H31" t="s">
        <v>158</v>
      </c>
    </row>
    <row r="32" spans="1:9" x14ac:dyDescent="0.15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 x14ac:dyDescent="0.15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 x14ac:dyDescent="0.15">
      <c r="A34" t="str">
        <f>'Programs to include'!A34</f>
        <v>Oral rehydration salts</v>
      </c>
      <c r="G34" t="s">
        <v>158</v>
      </c>
    </row>
    <row r="35" spans="1:9" x14ac:dyDescent="0.15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 x14ac:dyDescent="0.15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 x14ac:dyDescent="0.15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 x14ac:dyDescent="0.15">
      <c r="A38" t="str">
        <f>'Programs to include'!A38</f>
        <v>Sprinkles</v>
      </c>
      <c r="C38" t="s">
        <v>158</v>
      </c>
    </row>
    <row r="39" spans="1:9" x14ac:dyDescent="0.15">
      <c r="A39" t="str">
        <f>'Programs to include'!A39</f>
        <v>Sprinkles (malaria area)</v>
      </c>
      <c r="C39" t="s">
        <v>158</v>
      </c>
    </row>
    <row r="40" spans="1:9" x14ac:dyDescent="0.15">
      <c r="A40" t="str">
        <f>'Programs to include'!A40</f>
        <v>Treatment of MAM</v>
      </c>
      <c r="E40" t="s">
        <v>158</v>
      </c>
    </row>
    <row r="41" spans="1:9" x14ac:dyDescent="0.15">
      <c r="A41" t="str">
        <f>'Programs to include'!A41</f>
        <v>Treatment of SAM</v>
      </c>
      <c r="E41" t="s">
        <v>158</v>
      </c>
    </row>
    <row r="42" spans="1:9" x14ac:dyDescent="0.15">
      <c r="A42" t="str">
        <f>'Programs to include'!A42</f>
        <v>Vitamin A supplementation</v>
      </c>
      <c r="G42" t="s">
        <v>158</v>
      </c>
      <c r="H42" t="s">
        <v>158</v>
      </c>
    </row>
    <row r="43" spans="1:9" x14ac:dyDescent="0.15">
      <c r="A43" t="str">
        <f>'Programs to include'!A43</f>
        <v>WASH: Handwashing</v>
      </c>
      <c r="G43" t="s">
        <v>158</v>
      </c>
      <c r="H43" t="s">
        <v>158</v>
      </c>
    </row>
    <row r="44" spans="1:9" x14ac:dyDescent="0.15">
      <c r="A44" t="str">
        <f>'Programs to include'!A44</f>
        <v>WASH: Hygenic disposal</v>
      </c>
      <c r="G44" t="s">
        <v>158</v>
      </c>
      <c r="H44" t="s">
        <v>158</v>
      </c>
    </row>
    <row r="45" spans="1:9" x14ac:dyDescent="0.15">
      <c r="A45" t="str">
        <f>'Programs to include'!A45</f>
        <v>WASH: Improved sanitation</v>
      </c>
      <c r="G45" t="s">
        <v>158</v>
      </c>
      <c r="H45" t="s">
        <v>158</v>
      </c>
    </row>
    <row r="46" spans="1:9" x14ac:dyDescent="0.15">
      <c r="A46" t="str">
        <f>'Programs to include'!A46</f>
        <v>WASH: Improved water source</v>
      </c>
      <c r="G46" t="s">
        <v>158</v>
      </c>
      <c r="H46" t="s">
        <v>158</v>
      </c>
    </row>
    <row r="47" spans="1:9" x14ac:dyDescent="0.15">
      <c r="A47" t="str">
        <f>'Programs to include'!A47</f>
        <v>WASH: Piped water</v>
      </c>
      <c r="G47" t="s">
        <v>158</v>
      </c>
      <c r="H47" t="s">
        <v>158</v>
      </c>
    </row>
    <row r="48" spans="1:9" x14ac:dyDescent="0.15">
      <c r="A48" t="str">
        <f>'Programs to include'!A48</f>
        <v>Zinc for treatment + ORS</v>
      </c>
      <c r="H48" t="s">
        <v>158</v>
      </c>
    </row>
    <row r="49" spans="1:8" x14ac:dyDescent="0.15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 x14ac:dyDescent="0.15">
      <c r="A50" t="str">
        <f>'Programs to include'!A50</f>
        <v>IYCF 1</v>
      </c>
      <c r="B50" t="s">
        <v>158</v>
      </c>
      <c r="F50" t="s">
        <v>158</v>
      </c>
    </row>
    <row r="51" spans="1:8" x14ac:dyDescent="0.15">
      <c r="A51" t="str">
        <f>'Programs to include'!A51</f>
        <v>IYCF 2</v>
      </c>
      <c r="B51" t="s">
        <v>158</v>
      </c>
      <c r="F51" t="s">
        <v>158</v>
      </c>
    </row>
    <row r="52" spans="1:8" x14ac:dyDescent="0.15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2018-04-19T00:12:30Z</dcterms:modified>
</cp:coreProperties>
</file>