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4D71DA2-255A-40E4-B3CA-379524CABD36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<sst xmlns="http://schemas.openxmlformats.org/spreadsheetml/2006/main" count="2092" uniqueCount="341">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</sst>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3873909.9375</v>
      </c>
    </row>
    <row r="8" spans="1:3" ht="15" customHeight="1" x14ac:dyDescent="0.25">
      <c r="B8" s="5" t="s">
        <v>8</v>
      </c>
      <c r="C8" s="44">
        <v>0.621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0.90041511535644503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9.3399999999999997E-2</v>
      </c>
    </row>
    <row r="24" spans="1:3" ht="15" customHeight="1" x14ac:dyDescent="0.25">
      <c r="B24" s="15" t="s">
        <v>22</v>
      </c>
      <c r="C24" s="45">
        <v>0.65379999999999994</v>
      </c>
    </row>
    <row r="25" spans="1:3" ht="15" customHeight="1" x14ac:dyDescent="0.25">
      <c r="B25" s="15" t="s">
        <v>23</v>
      </c>
      <c r="C25" s="45">
        <v>0.23599999999999999</v>
      </c>
    </row>
    <row r="26" spans="1:3" ht="15" customHeight="1" x14ac:dyDescent="0.25">
      <c r="B26" s="15" t="s">
        <v>24</v>
      </c>
      <c r="C26" s="45">
        <v>1.6799999999999999E-2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0.30582668340000002</v>
      </c>
    </row>
    <row r="30" spans="1:3" ht="14.25" customHeight="1" x14ac:dyDescent="0.25">
      <c r="B30" s="25" t="s">
        <v>27</v>
      </c>
      <c r="C30" s="99">
        <v>8.0334842000000004E-2</v>
      </c>
    </row>
    <row r="31" spans="1:3" ht="14.25" customHeight="1" x14ac:dyDescent="0.25">
      <c r="B31" s="25" t="s">
        <v>28</v>
      </c>
      <c r="C31" s="99">
        <v>0.1243856735</v>
      </c>
    </row>
    <row r="32" spans="1:3" ht="14.25" customHeight="1" x14ac:dyDescent="0.25">
      <c r="B32" s="25" t="s">
        <v>29</v>
      </c>
      <c r="C32" s="99">
        <v>0.4894528011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9.9182280899917892</v>
      </c>
    </row>
    <row r="38" spans="1:5" ht="15" customHeight="1" x14ac:dyDescent="0.25">
      <c r="B38" s="11" t="s">
        <v>34</v>
      </c>
      <c r="C38" s="43">
        <v>15.574519717796299</v>
      </c>
      <c r="D38" s="12"/>
      <c r="E38" s="13"/>
    </row>
    <row r="39" spans="1:5" ht="15" customHeight="1" x14ac:dyDescent="0.25">
      <c r="B39" s="11" t="s">
        <v>35</v>
      </c>
      <c r="C39" s="43">
        <v>17.4266978147675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6.5471300530000001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5.8377999999999998E-3</v>
      </c>
      <c r="D45" s="12"/>
    </row>
    <row r="46" spans="1:5" ht="15.75" customHeight="1" x14ac:dyDescent="0.25">
      <c r="B46" s="11" t="s">
        <v>41</v>
      </c>
      <c r="C46" s="45">
        <v>6.3494599999999998E-2</v>
      </c>
      <c r="D46" s="12"/>
    </row>
    <row r="47" spans="1:5" ht="15.75" customHeight="1" x14ac:dyDescent="0.25">
      <c r="B47" s="11" t="s">
        <v>42</v>
      </c>
      <c r="C47" s="45">
        <v>3.3033E-2</v>
      </c>
      <c r="D47" s="12"/>
      <c r="E47" s="13"/>
    </row>
    <row r="48" spans="1:5" ht="15" customHeight="1" x14ac:dyDescent="0.25">
      <c r="B48" s="11" t="s">
        <v>43</v>
      </c>
      <c r="C48" s="46">
        <v>0.89763459999999995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0.59351200000000004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5.2605475999999901E-2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45.059697708734632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42.681515161267903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211.06677542197349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6.8240161251364508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13.699227061288489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13.699227061288489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13.699227061288489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13.699227061288489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13.699227061288489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13.699227061288489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0.43846979913857109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4.9270454148954128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4.9270454148954128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0.58613598346710194</v>
      </c>
      <c r="C21" s="98">
        <v>0.95</v>
      </c>
      <c r="D21" s="56">
        <v>78.708084515042287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23.463764774460952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2.2660349299999999E-3</v>
      </c>
      <c r="C23" s="98">
        <v>0.95</v>
      </c>
      <c r="D23" s="56">
        <v>4.5607388970998564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19.698516154118199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0.27765050000000002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84.046606343271279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1.310082435231509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0.2381819</v>
      </c>
      <c r="C32" s="98">
        <v>0.95</v>
      </c>
      <c r="D32" s="56">
        <v>0.90679548983180225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1.362241488981754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0.27600000000000002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5">
      <c r="A4" s="3" t="s">
        <v>205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7">
        <f t="shared" ref="G2:G11" si="0">C2+D2+E2+F2</f>
        <v>4183000</v>
      </c>
      <c r="H2" s="17">
        <f t="shared" ref="H2:H11" si="1">(B2 + stillbirth*B2/(1000-stillbirth))/(1-abortion)</f>
        <v>712872.14482514956</v>
      </c>
      <c r="I2" s="17">
        <f t="shared" ref="I2:I11" si="2">G2-H2</f>
        <v>3470127.8551748507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5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5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5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5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5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5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5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5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4.7060802724840665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4.7060802724840665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1.8911007480478892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1.8911007480478892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2.4538633893491033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2.4538633893491033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1.5492133804523385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1.5492133804523385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21.907748989700622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21.907748989700622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2.3312171314602343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2.3312171314602343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0.61407985550665978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0.58488809219923299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0.86779026920467794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0.85320194658170134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0.86779026920467794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0.85320194658170134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0.41288982774844141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0.3837518013269805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0.83530909548555177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0.81788886051237009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0.83530909548555177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0.81788886051237009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0.91145064774511397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0.90113103414982176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0.90049756042604368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0.8890568404144098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0.90049756042604368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0.8890568404144098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0.53757609997759948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0.54900538766775642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0.54900538766775642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0.65883614387367184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0.65883614387367184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0.65883614387367184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0.65883614387367184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0.61906835002176741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0.61906835002176741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0.61906835002176741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0.61906835002176741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0.64392046100732414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0.65441105139225064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0.65441105139225064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0.75024975024975038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0.75024975024975038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0.75024975024975038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0.75024975024975038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0.71655328798185947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0.71655328798185947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0.71655328798185947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0.71655328798185947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0.34671040970103284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0.35721646026686321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0.35721646026686321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0.46853987106315137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0.46853987106315137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0.46853987106315137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0.46853987106315137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0.42591853035143773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0.42591853035143773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0.42591853035143773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0.42591853035143773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0.51335296915273343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0.52485178293542489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0.52485178293542489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0.6366719147390093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0.6366719147390093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0.6366719147390093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0.6366719147390093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0.59590517241379315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0.59590517241379315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0.59590517241379315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0.59590517241379315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0.93596962293368335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0.93867547354527536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0.93867547354527536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0.96044668872862482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0.96044668872862482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0.96044668872862482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0.96044668872862482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0.95334660363274437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0.95334660363274437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0.95334660363274437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0.95334660363274437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0.83868466733706937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0.84482005699676144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0.84482005699676144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0.89622788356768535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0.89622788356768535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0.89622788356768535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0.89622788356768535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0.87905176584421874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0.87905176584421874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0.87905176584421874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0.87905176584421874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0.74453626956338448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0.74607775898716189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0.74841685791098134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0.75014370195780355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0.73760738119221514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0.74126589263417786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0.74619943445901837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0.74883977432355409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0.64042394029589844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0.64229182631021409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0.64513224195954455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0.64723386532949578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0.63206670283521993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0.63647150944974196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0.64243939982221732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0.64564657626739075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0.85736807556309247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0.85835825187976578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0.85985732203312804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0.86096135281612662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0.85289484491049794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0.85526133951777461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0.85843633312846812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0.86012791565406521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1.875487087757035E-3</v>
      </c>
    </row>
    <row r="4" spans="1:8" ht="15.75" customHeight="1" x14ac:dyDescent="0.25">
      <c r="B4" s="19" t="s">
        <v>69</v>
      </c>
      <c r="C4" s="101">
        <v>0.1140250651794826</v>
      </c>
    </row>
    <row r="5" spans="1:8" ht="15.75" customHeight="1" x14ac:dyDescent="0.25">
      <c r="B5" s="19" t="s">
        <v>70</v>
      </c>
      <c r="C5" s="101">
        <v>5.3142499646473711E-2</v>
      </c>
    </row>
    <row r="6" spans="1:8" ht="15.75" customHeight="1" x14ac:dyDescent="0.25">
      <c r="B6" s="19" t="s">
        <v>71</v>
      </c>
      <c r="C6" s="101">
        <v>0.2238041372878837</v>
      </c>
    </row>
    <row r="7" spans="1:8" ht="15.75" customHeight="1" x14ac:dyDescent="0.25">
      <c r="B7" s="19" t="s">
        <v>72</v>
      </c>
      <c r="C7" s="101">
        <v>0.32378753963664958</v>
      </c>
    </row>
    <row r="8" spans="1:8" ht="15.75" customHeight="1" x14ac:dyDescent="0.25">
      <c r="B8" s="19" t="s">
        <v>73</v>
      </c>
      <c r="C8" s="101">
        <v>2.542965550044388E-3</v>
      </c>
    </row>
    <row r="9" spans="1:8" ht="15.75" customHeight="1" x14ac:dyDescent="0.25">
      <c r="B9" s="19" t="s">
        <v>74</v>
      </c>
      <c r="C9" s="101">
        <v>0.19943495789400559</v>
      </c>
    </row>
    <row r="10" spans="1:8" ht="15.75" customHeight="1" x14ac:dyDescent="0.25">
      <c r="B10" s="19" t="s">
        <v>75</v>
      </c>
      <c r="C10" s="101">
        <v>8.1387347717703409E-2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0.1081662846068672</v>
      </c>
      <c r="D14" s="55">
        <v>0.1081662846068672</v>
      </c>
      <c r="E14" s="55">
        <v>0.1081662846068672</v>
      </c>
      <c r="F14" s="55">
        <v>0.1081662846068672</v>
      </c>
    </row>
    <row r="15" spans="1:8" ht="15.75" customHeight="1" x14ac:dyDescent="0.25">
      <c r="B15" s="19" t="s">
        <v>82</v>
      </c>
      <c r="C15" s="101">
        <v>0.18798222406442891</v>
      </c>
      <c r="D15" s="101">
        <v>0.18798222406442891</v>
      </c>
      <c r="E15" s="101">
        <v>0.18798222406442891</v>
      </c>
      <c r="F15" s="101">
        <v>0.18798222406442891</v>
      </c>
    </row>
    <row r="16" spans="1:8" ht="15.75" customHeight="1" x14ac:dyDescent="0.25">
      <c r="B16" s="19" t="s">
        <v>83</v>
      </c>
      <c r="C16" s="101">
        <v>1.281593093040243E-2</v>
      </c>
      <c r="D16" s="101">
        <v>1.281593093040243E-2</v>
      </c>
      <c r="E16" s="101">
        <v>1.281593093040243E-2</v>
      </c>
      <c r="F16" s="101">
        <v>1.281593093040243E-2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4.8425145266284492E-3</v>
      </c>
      <c r="D19" s="101">
        <v>4.8425145266284492E-3</v>
      </c>
      <c r="E19" s="101">
        <v>4.8425145266284492E-3</v>
      </c>
      <c r="F19" s="101">
        <v>4.8425145266284492E-3</v>
      </c>
    </row>
    <row r="20" spans="1:8" ht="15.75" customHeight="1" x14ac:dyDescent="0.25">
      <c r="B20" s="19" t="s">
        <v>87</v>
      </c>
      <c r="C20" s="101">
        <v>4.0015155310455519E-2</v>
      </c>
      <c r="D20" s="101">
        <v>4.0015155310455519E-2</v>
      </c>
      <c r="E20" s="101">
        <v>4.0015155310455519E-2</v>
      </c>
      <c r="F20" s="101">
        <v>4.0015155310455519E-2</v>
      </c>
    </row>
    <row r="21" spans="1:8" ht="15.75" customHeight="1" x14ac:dyDescent="0.25">
      <c r="B21" s="19" t="s">
        <v>88</v>
      </c>
      <c r="C21" s="101">
        <v>0.14934640602973079</v>
      </c>
      <c r="D21" s="101">
        <v>0.14934640602973079</v>
      </c>
      <c r="E21" s="101">
        <v>0.14934640602973079</v>
      </c>
      <c r="F21" s="101">
        <v>0.14934640602973079</v>
      </c>
    </row>
    <row r="22" spans="1:8" ht="15.75" customHeight="1" x14ac:dyDescent="0.25">
      <c r="B22" s="19" t="s">
        <v>89</v>
      </c>
      <c r="C22" s="101">
        <v>0.49683148453148662</v>
      </c>
      <c r="D22" s="101">
        <v>0.49683148453148662</v>
      </c>
      <c r="E22" s="101">
        <v>0.49683148453148662</v>
      </c>
      <c r="F22" s="101">
        <v>0.49683148453148662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6.9449472999999998E-2</v>
      </c>
    </row>
    <row r="27" spans="1:8" ht="15.75" customHeight="1" x14ac:dyDescent="0.25">
      <c r="B27" s="19" t="s">
        <v>92</v>
      </c>
      <c r="C27" s="101">
        <v>2.9846799E-2</v>
      </c>
    </row>
    <row r="28" spans="1:8" ht="15.75" customHeight="1" x14ac:dyDescent="0.25">
      <c r="B28" s="19" t="s">
        <v>93</v>
      </c>
      <c r="C28" s="101">
        <v>7.5538350000000004E-2</v>
      </c>
    </row>
    <row r="29" spans="1:8" ht="15.75" customHeight="1" x14ac:dyDescent="0.25">
      <c r="B29" s="19" t="s">
        <v>94</v>
      </c>
      <c r="C29" s="101">
        <v>0.20332114100000001</v>
      </c>
    </row>
    <row r="30" spans="1:8" ht="15.75" customHeight="1" x14ac:dyDescent="0.25">
      <c r="B30" s="19" t="s">
        <v>95</v>
      </c>
      <c r="C30" s="101">
        <v>4.5681777999999999E-2</v>
      </c>
    </row>
    <row r="31" spans="1:8" ht="15.75" customHeight="1" x14ac:dyDescent="0.25">
      <c r="B31" s="19" t="s">
        <v>96</v>
      </c>
      <c r="C31" s="101">
        <v>1.9566962E-2</v>
      </c>
    </row>
    <row r="32" spans="1:8" ht="15.75" customHeight="1" x14ac:dyDescent="0.25">
      <c r="B32" s="19" t="s">
        <v>97</v>
      </c>
      <c r="C32" s="101">
        <v>8.5306862999999997E-2</v>
      </c>
    </row>
    <row r="33" spans="2:3" ht="15.75" customHeight="1" x14ac:dyDescent="0.25">
      <c r="B33" s="19" t="s">
        <v>98</v>
      </c>
      <c r="C33" s="101">
        <v>0.392452888</v>
      </c>
    </row>
    <row r="34" spans="2:3" ht="15.75" customHeight="1" x14ac:dyDescent="0.25">
      <c r="B34" s="19" t="s">
        <v>99</v>
      </c>
      <c r="C34" s="101">
        <v>7.8835746999999998E-2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5">
      <c r="B4" s="5" t="s">
        <v>104</v>
      </c>
      <c r="C4" s="45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5">
      <c r="B5" s="5" t="s">
        <v>105</v>
      </c>
      <c r="C5" s="45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5">
      <c r="B10" s="5" t="s">
        <v>109</v>
      </c>
      <c r="C10" s="45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5">
      <c r="B11" s="5" t="s">
        <v>110</v>
      </c>
      <c r="C11" s="45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0.54416471719741799</v>
      </c>
      <c r="D2" s="53">
        <v>0.2381819</v>
      </c>
      <c r="E2" s="53"/>
      <c r="F2" s="53"/>
      <c r="G2" s="53"/>
    </row>
    <row r="3" spans="1:7" x14ac:dyDescent="0.25">
      <c r="B3" s="3" t="s">
        <v>120</v>
      </c>
      <c r="C3" s="53">
        <v>0.40855479240417503</v>
      </c>
      <c r="D3" s="53">
        <v>0.49394759999999999</v>
      </c>
      <c r="E3" s="53"/>
      <c r="F3" s="53"/>
      <c r="G3" s="53"/>
    </row>
    <row r="4" spans="1:7" x14ac:dyDescent="0.25">
      <c r="B4" s="3" t="s">
        <v>121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/>
    </row>
    <row r="5" spans="1:7" x14ac:dyDescent="0.25">
      <c r="B5" s="3" t="s">
        <v>122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2024-03-18T00:21:29Z</dcterms:modified>
</cp:coreProperties>
</file>