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C8C739B-4636-4569-BF40-C1BE0C574BE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30" i="2" l="1"/>
  <c r="A19" i="2"/>
  <c r="A32" i="2"/>
  <c r="A34" i="2"/>
  <c r="A21" i="2"/>
  <c r="A39" i="2"/>
  <c r="A22" i="2"/>
  <c r="A33" i="2"/>
  <c r="A3" i="2"/>
  <c r="A13" i="2"/>
  <c r="A24" i="2"/>
  <c r="A14" i="2"/>
  <c r="A25" i="2"/>
  <c r="A35" i="2"/>
  <c r="A40" i="2"/>
  <c r="A16" i="2"/>
  <c r="A26" i="2"/>
  <c r="A37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<sst xmlns="http://schemas.openxmlformats.org/spreadsheetml/2006/main" count="2092" uniqueCount="337">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</sst>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1055877.046875</v>
      </c>
    </row>
    <row r="8" spans="1:3" ht="15" customHeight="1" x14ac:dyDescent="0.25">
      <c r="B8" s="5" t="s">
        <v>19</v>
      </c>
      <c r="C8" s="44">
        <v>0.16500000000000001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0.48369369506835902</v>
      </c>
    </row>
    <row r="11" spans="1:3" ht="15" customHeight="1" x14ac:dyDescent="0.25">
      <c r="B11" s="5" t="s">
        <v>22</v>
      </c>
      <c r="C11" s="45">
        <v>0.88900000000000001</v>
      </c>
    </row>
    <row r="12" spans="1:3" ht="15" customHeight="1" x14ac:dyDescent="0.25">
      <c r="B12" s="5" t="s">
        <v>23</v>
      </c>
      <c r="C12" s="45">
        <v>0.63900000000000001</v>
      </c>
    </row>
    <row r="13" spans="1:3" ht="15" customHeight="1" x14ac:dyDescent="0.25">
      <c r="B13" s="5" t="s">
        <v>24</v>
      </c>
      <c r="C13" s="45">
        <v>0.24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0.14680000000000001</v>
      </c>
    </row>
    <row r="24" spans="1:3" ht="15" customHeight="1" x14ac:dyDescent="0.25">
      <c r="B24" s="15" t="s">
        <v>33</v>
      </c>
      <c r="C24" s="45">
        <v>0.50009999999999999</v>
      </c>
    </row>
    <row r="25" spans="1:3" ht="15" customHeight="1" x14ac:dyDescent="0.25">
      <c r="B25" s="15" t="s">
        <v>34</v>
      </c>
      <c r="C25" s="45">
        <v>0.28989999999999999</v>
      </c>
    </row>
    <row r="26" spans="1:3" ht="15" customHeight="1" x14ac:dyDescent="0.25">
      <c r="B26" s="15" t="s">
        <v>35</v>
      </c>
      <c r="C26" s="45">
        <v>6.3199999999999992E-2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0.35378170370000001</v>
      </c>
    </row>
    <row r="30" spans="1:3" ht="14.25" customHeight="1" x14ac:dyDescent="0.25">
      <c r="B30" s="25" t="s">
        <v>38</v>
      </c>
      <c r="C30" s="99">
        <v>3.566000792E-2</v>
      </c>
    </row>
    <row r="31" spans="1:3" ht="14.25" customHeight="1" x14ac:dyDescent="0.25">
      <c r="B31" s="25" t="s">
        <v>39</v>
      </c>
      <c r="C31" s="99">
        <v>6.3080000780000006E-2</v>
      </c>
    </row>
    <row r="32" spans="1:3" ht="14.25" customHeight="1" x14ac:dyDescent="0.25">
      <c r="B32" s="25" t="s">
        <v>40</v>
      </c>
      <c r="C32" s="99">
        <v>0.54747828759999995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9.1640098001448198</v>
      </c>
    </row>
    <row r="38" spans="1:5" ht="15" customHeight="1" x14ac:dyDescent="0.25">
      <c r="B38" s="11" t="s">
        <v>45</v>
      </c>
      <c r="C38" s="43">
        <v>14.453169288374101</v>
      </c>
      <c r="D38" s="12"/>
      <c r="E38" s="13"/>
    </row>
    <row r="39" spans="1:5" ht="15" customHeight="1" x14ac:dyDescent="0.25">
      <c r="B39" s="11" t="s">
        <v>46</v>
      </c>
      <c r="C39" s="43">
        <v>16.813241233522302</v>
      </c>
      <c r="D39" s="12"/>
      <c r="E39" s="12"/>
    </row>
    <row r="40" spans="1:5" ht="15" customHeight="1" x14ac:dyDescent="0.25">
      <c r="B40" s="11" t="s">
        <v>47</v>
      </c>
      <c r="C40" s="100">
        <v>0.65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8.5109172740000005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7.6803000000000001E-3</v>
      </c>
      <c r="D45" s="12"/>
    </row>
    <row r="46" spans="1:5" ht="15.75" customHeight="1" x14ac:dyDescent="0.25">
      <c r="B46" s="11" t="s">
        <v>52</v>
      </c>
      <c r="C46" s="45">
        <v>7.7152999999999999E-2</v>
      </c>
      <c r="D46" s="12"/>
    </row>
    <row r="47" spans="1:5" ht="15.75" customHeight="1" x14ac:dyDescent="0.25">
      <c r="B47" s="11" t="s">
        <v>53</v>
      </c>
      <c r="C47" s="45">
        <v>5.8001400000000002E-2</v>
      </c>
      <c r="D47" s="12"/>
      <c r="E47" s="13"/>
    </row>
    <row r="48" spans="1:5" ht="15" customHeight="1" x14ac:dyDescent="0.25">
      <c r="B48" s="11" t="s">
        <v>54</v>
      </c>
      <c r="C48" s="46">
        <v>0.85716530000000002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0.62768099999999993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0.108972099999999</v>
      </c>
    </row>
    <row r="63" spans="1:4" ht="15.75" customHeight="1" x14ac:dyDescent="0.3">
      <c r="A63" s="4"/>
    </row>
  </sheetData>
  <sheetProtection algorithmName="SHA-512" hashValue="/Jbzr1Ar3xALezooBEf1tcDWUOOnvsD1tSaWqhJ4tuenUV4ZRfp0zotYUka7YKG8qU1OIuvYXfrpZt05KXGmuA==" saltValue="gVu9dbHImYOM1lA5fM87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0.165584386903048</v>
      </c>
      <c r="C2" s="98">
        <v>0.95</v>
      </c>
      <c r="D2" s="56">
        <v>46.657462083638059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42.717327128317891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236.1160204529337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0.97263747145843082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13.73503902833848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13.73503902833848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13.73503902833848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13.73503902833848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13.73503902833848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13.73503902833848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0.23877839834353301</v>
      </c>
      <c r="C16" s="98">
        <v>0.95</v>
      </c>
      <c r="D16" s="56">
        <v>0.47428176618855961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5.4969809474092566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5.4969809474092566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0.1609794044</v>
      </c>
      <c r="C21" s="98">
        <v>0.95</v>
      </c>
      <c r="D21" s="56">
        <v>8.8005415971440346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23.544341700323429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2.5000000000000001E-2</v>
      </c>
      <c r="C23" s="98">
        <v>0.95</v>
      </c>
      <c r="D23" s="56">
        <v>4.5831213765060994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0.61910931406708802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0.2123511464715</v>
      </c>
      <c r="C27" s="98">
        <v>0.95</v>
      </c>
      <c r="D27" s="56">
        <v>19.732801874256189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0.59725010000000001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87.693263589511574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0.2992427386952129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0.30249359999999997</v>
      </c>
      <c r="C32" s="98">
        <v>0.95</v>
      </c>
      <c r="D32" s="56">
        <v>0.98736889208471235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0.81251262937657198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3.7354654632508698E-3</v>
      </c>
      <c r="C38" s="98">
        <v>0.95</v>
      </c>
      <c r="D38" s="56">
        <v>6.3501454073226729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0.60726419999999992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kA4qkFuIfiF1DFA8ik+aO+ErNPiSRZNHqBOUENQBH1JAYeyHDFTuRLRu2YlCPsG4doTpcJWaSA5mO8KxTi8n8g==" saltValue="yMJA0rBhqwg85dNMvfA0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3j0wV+HHHr3/jYBbjKEr7A9gQvIkGyR+OACwX5PoY2YMhlMBVGTIARP0hytv6PnS5alQxsdujusWoH+OaDFgzw==" saltValue="1Zx7c7ARlLyrzhSC/8XS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8NxKkUezy1ZfVghjhoeoXSzKoAS9fdJcRNzgfOYOExeieZuuCM9VCXzVUqQfDgn6rJoah4Xx2/z8tbdDXSWdoA==" saltValue="rk4SpsgoKxenoZRUhIqz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5">
      <c r="A4" s="3" t="s">
        <v>208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sheetProtection algorithmName="SHA-512" hashValue="IPkmh8hVKo01HVUInIyFt4Wa0R3mg0dGvakoUFYHZeNJSbV+jAGHhW/DD3kJHIvTt/y7sWXUDWk/U3E+OoF+sA==" saltValue="lnUrcfrciS+QisyEaMPr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CXq80UfScVAucNdLVAdtgcn8CKoJZmE3eI/3bd8iEHPt/WiB8uz0AOdL92KnDDjCUQvBOqE8RcebCA0U/oGkQ==" saltValue="deBulwPG+GzoGN9E0D1fV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gQn1EXs9GsbScYOhHhETD0QlKxAaFydNYtmbtepXQEUkFiFTPG68bIl1bvhLPDCHLzgIEHiaFXWE7WKRs8CrYg==" saltValue="0O47PxC0LUFIUrILSvXNP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Fhvo5pq+PnMI39hm5fl1kEh+6WfNle4HICyuOeBjRZPuAvoY0f4NSgHbmlprNzI17qTOnqTeKodpWdj0fK09w==" saltValue="OOyU8Opv0mWJu3uf0HW+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dsj4HuJEsf7SNpxHg1ivaf6WU8k+vAGk7UI6uzZE7ld2suEDqEIoq5gtpk+Nz6rMHzPIdsraZvF7k4HJkUIwQ==" saltValue="8bsyIZpVbJlldh/McYpcQ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KrtUrDCANRDJA/sQizepK1vNvnR3ZQsD6ahAt/tN9gYPPzFuHIliyrTVY29+JneOJ6AADis6q0z+ZA/d93rGA==" saltValue="A037OK0hcK3ClaxjiJZo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8xrl7dAziERmypfGVCbS6ropK1HTZxkhqsxc8UPC+WugecLt2VaPswFVrS+EdElEt49nFkjlAFVeIHvueBJow==" saltValue="NHjIRjgAIV51R8S1EvUc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7">
        <f t="shared" ref="G2:G11" si="0">C2+D2+E2+F2</f>
        <v>2742000</v>
      </c>
      <c r="H2" s="17">
        <f t="shared" ref="H2:H11" si="1">(B2 + stillbirth*B2/(1000-stillbirth))/(1-abortion)</f>
        <v>228507.89336781861</v>
      </c>
      <c r="I2" s="17">
        <f t="shared" ref="I2:I11" si="2">G2-H2</f>
        <v>2513492.1066321814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5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5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5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5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5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5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5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5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RfToqXFGRC7XXkh2Hus6fqDXUKjuLebzVQSxWSAkjo/hhmRUzVwHZ+4p5pSe1ghvGhU9fcVju+KJ1BORuEVuA==" saltValue="MnZ3eRh2fYl7FXdt47lV9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2.8494061178761689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2.8494061178761689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2.0603851791599528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2.0603851791599528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1.9543084769104195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1.9543084769104195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1.6318481150249371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1.6318481150249371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4.685161826661818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4.685161826661818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2.6573884197470403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2.6573884197470403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xnvMxHy6v3M8Mzji/L1V9tBMgZAT9lQHYGtXLJvabAGiEO+XlT2z+mMbXik2obbEebXe0oMVS1TmKnSfY8oCA==" saltValue="F3jTr4dTZ1B3LR9CSS/OK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SeZxP/88hQvONj+7oxBY4KImrV+mSMVvFuMKJRq4PmsSA1kV0Y+Bw+Hlu9eB40V7eP0O5kRNFwPER9IbeULJw==" saltValue="aaMAIRZUWydoLJdduzl1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Ad0G8D2mnJwEytRbJvFLYAhXzqdvkgGCqGdt7hQzv4AXyKduH1HDfwbdWmYBKs0TEIcpI9Z2bCHZtXrsvk3Kg==" saltValue="w/SBjSAsThdYwXUsY+kG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0.60489793915609702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0.58643778476269715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0.86330096098450626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0.85400000849414837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0.86330096098450626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0.85400000849414837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0.40357032778719515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0.38526317402924909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0.82993300672946035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0.81883813757344515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0.82993300672946035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0.81883813757344515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0.90828718769005556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0.90169855232773077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0.89698702251961637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0.88968518127120255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0.89698702251961637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0.88968518127120255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9vVeaoheTBao+y97Hz1+sytytEkbiiAPSXFxNk79rAy8kfCM/gFaNRgUzPX+4IIVmzS6r7B+PXHHras063Ifg==" saltValue="YEqoPdt0Y6GohO5ujqIy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YAjhzBbv1EZasfpZrR3/kvtFp4dFW9BslnnJM0rfjHmWTzXYHsMARbcQumtBiTk6SnY1SsplgAUJFyNCCQStw==" saltValue="9VZhN8yi609iM2NW2yLh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0.49987906772598573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0.64708334730687211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0.64708334730687211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0.66928092223377122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0.66928092223377122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0.66928092223377122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0.66928092223377122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0.67936973250274835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0.67936973250274835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0.67936973250274835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0.67936973250274835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0.60858042897737274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0.74040525609936736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0.74040525609936736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0.75891996142719398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0.75891996142719398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0.75891996142719398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0.75891996142719398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0.76722532588454395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0.76722532588454395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0.76722532588454395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0.76722532588454395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0.31332875024742279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0.45564793693729927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0.45564793693729927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0.48021424212976577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0.48021424212976577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0.48021424212976577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0.48021424212976577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0.49169024045261678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0.49169024045261678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0.49169024045261678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0.49169024045261678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0.47560750945796143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0.62459064922248153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0.62459064922248153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0.64743213068515693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0.64743213068515693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0.64743213068515693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0.64743213068515693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0.65784671532846728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0.65784671532846728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0.65784671532846728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0.65784671532846728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0.9262971323262893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0.95842850569867255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0.95842850569867255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0.96218757483709161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0.96218757483709161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0.96218757483709161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0.96218757483709161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0.96382404013119816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0.96382404013119816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0.96382404013119816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0.96382404013119816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0.81718662876698056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0.89130381129302172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0.89130381129302172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0.90050246256405164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0.90050246256405164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0.90050246256405164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0.90050246256405164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0.90454371897670893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0.90454371897670893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0.90454371897670893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0.90454371897670893</v>
      </c>
    </row>
  </sheetData>
  <sheetProtection algorithmName="SHA-512" hashValue="Jx8Jw5YX9PUtk9nk+n+39v8g98ialeVEzJ3eqyPmsO6GFI1tNfGNOrG6b4gl2pDnxI0VHNU+3snL82IvKvjSng==" saltValue="pxj7Kwv/vW+Hdp5fw/3V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0.74976137879063753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0.75088144702241977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0.75112112725881597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0.75173879627923856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0.74793438005225499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0.74988376176709071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0.7493846039336497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0.75036387746952105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0.64676822261872968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0.64813293970160335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0.6484251897989084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0.64917868905845455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0.64454576270447606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0.64691725520062093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0.64630952853957591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0.64750211232750854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0.86071711482405677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0.86143233159502419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0.86158525583885137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0.86197915035981276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0.85954845388087109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0.86079530827297435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0.8604763131604054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0.86110195656619004</v>
      </c>
    </row>
  </sheetData>
  <sheetProtection algorithmName="SHA-512" hashValue="ijoyr5F+6hVTYY9mNub0kzgOOG6zyIFEJgc0T7Lrb4f16OGHBpQD5oEjHl/s0ynB0OucpQ4LXWo2tRexk9prWg==" saltValue="xzSp3a3qHKn2sYKZLEVM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NsaKYlehba77erYySU3ndnecJnZWZuBhLWTYuESJAhCk5IhHK+wI8WFBQwdHN/B4pV9QBX1GO1CSG85wnIvegg==" saltValue="RxvqHBqbXMVMCdSJHrh4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ORIFe0xPlrrhng79uLKzgYfkQulhePFosc4aZdPLKvTCmKtFx55fTSB/Wx+2f3/RUiuadLKCObwY0ltxRDQmhQ==" saltValue="3iIjpHpXbk8eyU07ufaJt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0.1147760351077817</v>
      </c>
    </row>
    <row r="5" spans="1:8" ht="15.75" customHeight="1" x14ac:dyDescent="0.25">
      <c r="B5" s="19" t="s">
        <v>80</v>
      </c>
      <c r="C5" s="101">
        <v>4.4256510457350823E-2</v>
      </c>
    </row>
    <row r="6" spans="1:8" ht="15.75" customHeight="1" x14ac:dyDescent="0.25">
      <c r="B6" s="19" t="s">
        <v>81</v>
      </c>
      <c r="C6" s="101">
        <v>0.13307012370577639</v>
      </c>
    </row>
    <row r="7" spans="1:8" ht="15.75" customHeight="1" x14ac:dyDescent="0.25">
      <c r="B7" s="19" t="s">
        <v>82</v>
      </c>
      <c r="C7" s="101">
        <v>0.3564622360113876</v>
      </c>
    </row>
    <row r="8" spans="1:8" ht="15.75" customHeight="1" x14ac:dyDescent="0.25">
      <c r="B8" s="19" t="s">
        <v>83</v>
      </c>
      <c r="C8" s="101">
        <v>8.903333702310676E-3</v>
      </c>
    </row>
    <row r="9" spans="1:8" ht="15.75" customHeight="1" x14ac:dyDescent="0.25">
      <c r="B9" s="19" t="s">
        <v>84</v>
      </c>
      <c r="C9" s="101">
        <v>0.21499514763180719</v>
      </c>
    </row>
    <row r="10" spans="1:8" ht="15.75" customHeight="1" x14ac:dyDescent="0.25">
      <c r="B10" s="19" t="s">
        <v>85</v>
      </c>
      <c r="C10" s="101">
        <v>0.12753661338358549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0.131760998969534</v>
      </c>
      <c r="D14" s="55">
        <v>0.131760998969534</v>
      </c>
      <c r="E14" s="55">
        <v>0.131760998969534</v>
      </c>
      <c r="F14" s="55">
        <v>0.131760998969534</v>
      </c>
    </row>
    <row r="15" spans="1:8" ht="15.75" customHeight="1" x14ac:dyDescent="0.25">
      <c r="B15" s="19" t="s">
        <v>88</v>
      </c>
      <c r="C15" s="101">
        <v>0.21798024026383209</v>
      </c>
      <c r="D15" s="101">
        <v>0.21798024026383209</v>
      </c>
      <c r="E15" s="101">
        <v>0.21798024026383209</v>
      </c>
      <c r="F15" s="101">
        <v>0.21798024026383209</v>
      </c>
    </row>
    <row r="16" spans="1:8" ht="15.75" customHeight="1" x14ac:dyDescent="0.25">
      <c r="B16" s="19" t="s">
        <v>89</v>
      </c>
      <c r="C16" s="101">
        <v>2.088794439630004E-2</v>
      </c>
      <c r="D16" s="101">
        <v>2.088794439630004E-2</v>
      </c>
      <c r="E16" s="101">
        <v>2.088794439630004E-2</v>
      </c>
      <c r="F16" s="101">
        <v>2.088794439630004E-2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7.5005618514232533E-3</v>
      </c>
      <c r="D19" s="101">
        <v>7.5005618514232533E-3</v>
      </c>
      <c r="E19" s="101">
        <v>7.5005618514232533E-3</v>
      </c>
      <c r="F19" s="101">
        <v>7.5005618514232533E-3</v>
      </c>
    </row>
    <row r="20" spans="1:8" ht="15.75" customHeight="1" x14ac:dyDescent="0.25">
      <c r="B20" s="19" t="s">
        <v>93</v>
      </c>
      <c r="C20" s="101">
        <v>9.2864094483160135E-3</v>
      </c>
      <c r="D20" s="101">
        <v>9.2864094483160135E-3</v>
      </c>
      <c r="E20" s="101">
        <v>9.2864094483160135E-3</v>
      </c>
      <c r="F20" s="101">
        <v>9.2864094483160135E-3</v>
      </c>
    </row>
    <row r="21" spans="1:8" ht="15.75" customHeight="1" x14ac:dyDescent="0.25">
      <c r="B21" s="19" t="s">
        <v>94</v>
      </c>
      <c r="C21" s="101">
        <v>7.1821319634281386E-2</v>
      </c>
      <c r="D21" s="101">
        <v>7.1821319634281386E-2</v>
      </c>
      <c r="E21" s="101">
        <v>7.1821319634281386E-2</v>
      </c>
      <c r="F21" s="101">
        <v>7.1821319634281386E-2</v>
      </c>
    </row>
    <row r="22" spans="1:8" ht="15.75" customHeight="1" x14ac:dyDescent="0.25">
      <c r="B22" s="19" t="s">
        <v>95</v>
      </c>
      <c r="C22" s="101">
        <v>0.5407625254363132</v>
      </c>
      <c r="D22" s="101">
        <v>0.5407625254363132</v>
      </c>
      <c r="E22" s="101">
        <v>0.5407625254363132</v>
      </c>
      <c r="F22" s="101">
        <v>0.5407625254363132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2.3295386000000001E-2</v>
      </c>
    </row>
    <row r="27" spans="1:8" ht="15.75" customHeight="1" x14ac:dyDescent="0.25">
      <c r="B27" s="19" t="s">
        <v>102</v>
      </c>
      <c r="C27" s="101">
        <v>9.7438085999999993E-2</v>
      </c>
    </row>
    <row r="28" spans="1:8" ht="15.75" customHeight="1" x14ac:dyDescent="0.25">
      <c r="B28" s="19" t="s">
        <v>103</v>
      </c>
      <c r="C28" s="101">
        <v>0.31612977399999997</v>
      </c>
    </row>
    <row r="29" spans="1:8" ht="15.75" customHeight="1" x14ac:dyDescent="0.25">
      <c r="B29" s="19" t="s">
        <v>104</v>
      </c>
      <c r="C29" s="101">
        <v>0.192412257</v>
      </c>
    </row>
    <row r="30" spans="1:8" ht="15.75" customHeight="1" x14ac:dyDescent="0.25">
      <c r="B30" s="19" t="s">
        <v>2</v>
      </c>
      <c r="C30" s="101">
        <v>0.10694290400000001</v>
      </c>
    </row>
    <row r="31" spans="1:8" ht="15.75" customHeight="1" x14ac:dyDescent="0.25">
      <c r="B31" s="19" t="s">
        <v>105</v>
      </c>
      <c r="C31" s="101">
        <v>2.3714310999999998E-2</v>
      </c>
    </row>
    <row r="32" spans="1:8" ht="15.75" customHeight="1" x14ac:dyDescent="0.25">
      <c r="B32" s="19" t="s">
        <v>106</v>
      </c>
      <c r="C32" s="101">
        <v>2.6508690000000001E-3</v>
      </c>
    </row>
    <row r="33" spans="2:3" ht="15.75" customHeight="1" x14ac:dyDescent="0.25">
      <c r="B33" s="19" t="s">
        <v>107</v>
      </c>
      <c r="C33" s="101">
        <v>0.189281701</v>
      </c>
    </row>
    <row r="34" spans="2:3" ht="15.75" customHeight="1" x14ac:dyDescent="0.25">
      <c r="B34" s="19" t="s">
        <v>108</v>
      </c>
      <c r="C34" s="101">
        <v>4.813471099999999E-2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Hmvumvy9UvniDqzooxiEj6gCCoABoyYPbHNkRNcfrXWv5kJc/sSxag0Ua+yAPmynRK8irozhYNvz/E/AD/Xz9A==" saltValue="9eABVzD+8hrUbEO03ikp7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5">
      <c r="B4" s="5" t="s">
        <v>114</v>
      </c>
      <c r="C4" s="45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5">
      <c r="B5" s="5" t="s">
        <v>115</v>
      </c>
      <c r="C5" s="45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5">
      <c r="B10" s="5" t="s">
        <v>119</v>
      </c>
      <c r="C10" s="45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5">
      <c r="B11" s="5" t="s">
        <v>120</v>
      </c>
      <c r="C11" s="45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28RateJg0XJBcyWPrNSkjwwqdO1goNiwIMBraWfcrgWvvzcjEn+Q+OBvqjLi3RmwRhRn3fmnO//19ZKwa6Mgg==" saltValue="p6xUSEpW+OdHIB98E2oL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0.44692313671112099</v>
      </c>
      <c r="D2" s="53">
        <v>0.30249359999999997</v>
      </c>
      <c r="E2" s="53"/>
      <c r="F2" s="53"/>
      <c r="G2" s="53"/>
    </row>
    <row r="3" spans="1:7" x14ac:dyDescent="0.25">
      <c r="B3" s="3" t="s">
        <v>130</v>
      </c>
      <c r="C3" s="53">
        <v>8.6899355053901714E-2</v>
      </c>
      <c r="D3" s="53">
        <v>0.16129950000000001</v>
      </c>
      <c r="E3" s="53"/>
      <c r="F3" s="53"/>
      <c r="G3" s="53"/>
    </row>
    <row r="4" spans="1:7" x14ac:dyDescent="0.25">
      <c r="B4" s="3" t="s">
        <v>131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/>
    </row>
    <row r="5" spans="1:7" x14ac:dyDescent="0.25">
      <c r="B5" s="3" t="s">
        <v>132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LXdotOf7QEn0ze7s4VYIlKsAwPaEsiCuAV62D5K6hm4nDmEsUlJigwJu7i8cBwfNCb9mOV7/8VExw7Z/C+eK9Q==" saltValue="4DyrSApmtmM4zt2FtJQBY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NLmn3cS8NmjuZ+G9RspTxanVTb7eZha5tSb4iMJ3uqrg/Y7SW/rBrFAQa9d0JX8J7S1cgguLS5A+hRybrKRVA==" saltValue="qtB2IBXs2DOpDIlsxhJVV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NTRcth5Pds6oufLpVKV5BlGACm0Pa59KMnccdMSWVhMN/GAEazD6++sqfzMx2x38qr+UErGxZ7wCvjhGcROhfQ==" saltValue="6LFPBX/m9TLFQGMySo1ac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WBxdRYRlAlsCQxRJl8+4TbyqSQnjNoXREnWiaLVQ4WN4COCz0FTbQPtbszaL3UplqJr0bul18BgISL6QJN86hw==" saltValue="LAWr8J76d2ENEEqYJfyI9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ml/M3/wXfqJvfAtGqajnacbuioCRecSoBzJWzm5Oiqazs+21JNbEYQTaF4N1hlAL75f1QK49Se3oMRoqk7YTA==" saltValue="Mp2t4o6pS+0tR6hvI6JR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2024-03-18T01:37:29Z</dcterms:modified>
</cp:coreProperties>
</file>