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356190B-C320-453E-9EBB-7E6A790B0BE5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<sst xmlns="http://schemas.openxmlformats.org/spreadsheetml/2006/main" count="1113" uniqueCount="272">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</sst>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469816.66599999997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551659.16469694453</v>
      </c>
      <c r="I2" s="22">
        <f>G2-H2</f>
        <v>2708340.8353030556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476201.21199999994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559155.90452807094</v>
      </c>
      <c r="I3" s="22">
        <f t="shared" ref="I3:I15" si="3">G3-H3</f>
        <v>2799844.0954719288</v>
      </c>
    </row>
    <row r="4" spans="1:9" ht="15.75" customHeight="1" x14ac:dyDescent="0.25">
      <c r="A4" s="92">
        <f t="shared" si="2"/>
        <v>2022</v>
      </c>
      <c r="B4" s="74">
        <v>482486.48999999987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566536.0837815844</v>
      </c>
      <c r="I4" s="22">
        <f t="shared" si="3"/>
        <v>2894463.9162184158</v>
      </c>
    </row>
    <row r="5" spans="1:9" ht="15.75" customHeight="1" x14ac:dyDescent="0.25">
      <c r="A5" s="92">
        <f t="shared" si="2"/>
        <v>2023</v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>
        <f t="shared" si="2"/>
        <v>2024</v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>
        <f t="shared" si="2"/>
        <v>2025</v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>
        <f t="shared" si="2"/>
        <v>2026</v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>
        <f t="shared" si="2"/>
        <v>2027</v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>
        <f t="shared" si="2"/>
        <v>2028</v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>
        <f t="shared" si="2"/>
        <v>2029</v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>
        <f t="shared" si="2"/>
        <v>2030</v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0.66037391839464876</v>
      </c>
      <c r="E2" s="77">
        <v>0.70743464821016167</v>
      </c>
      <c r="F2" s="77">
        <v>0.41305195496551722</v>
      </c>
      <c r="G2" s="77">
        <v>0.35589789608837963</v>
      </c>
    </row>
    <row r="3" spans="1:15" ht="15.75" customHeight="1" x14ac:dyDescent="0.25">
      <c r="A3" s="5"/>
      <c r="B3" s="11" t="s">
        <v>118</v>
      </c>
      <c r="C3" s="77">
        <v>0.16234192160535116</v>
      </c>
      <c r="D3" s="77">
        <v>0.16234192160535116</v>
      </c>
      <c r="E3" s="77">
        <v>0.11489878178983833</v>
      </c>
      <c r="F3" s="77">
        <v>0.22546119503448275</v>
      </c>
      <c r="G3" s="77">
        <v>0.28555819391162029</v>
      </c>
    </row>
    <row r="4" spans="1:15" ht="15.75" customHeight="1" x14ac:dyDescent="0.25">
      <c r="A4" s="5"/>
      <c r="B4" s="11" t="s">
        <v>116</v>
      </c>
      <c r="C4" s="78">
        <v>0.13035599999999997</v>
      </c>
      <c r="D4" s="78">
        <v>0.13035599999999997</v>
      </c>
      <c r="E4" s="78">
        <v>9.5828031850393722E-2</v>
      </c>
      <c r="F4" s="78">
        <v>0.20997670939130433</v>
      </c>
      <c r="G4" s="78">
        <v>0.19540182241645243</v>
      </c>
    </row>
    <row r="5" spans="1:15" ht="15.75" customHeight="1" x14ac:dyDescent="0.25">
      <c r="A5" s="5"/>
      <c r="B5" s="11" t="s">
        <v>119</v>
      </c>
      <c r="C5" s="78">
        <v>4.6928160000000003E-2</v>
      </c>
      <c r="D5" s="78">
        <v>4.6928160000000003E-2</v>
      </c>
      <c r="E5" s="78">
        <v>8.1838538149606288E-2</v>
      </c>
      <c r="F5" s="78">
        <v>0.15151014060869566</v>
      </c>
      <c r="G5" s="78">
        <v>0.16314208758354753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0.71267070366742602</v>
      </c>
      <c r="D8" s="77">
        <v>0.71267070366742602</v>
      </c>
      <c r="E8" s="77">
        <v>0.60212048352112668</v>
      </c>
      <c r="F8" s="77">
        <v>0.66852751922611853</v>
      </c>
      <c r="G8" s="77">
        <v>0.78832082506050949</v>
      </c>
    </row>
    <row r="9" spans="1:15" ht="15.75" customHeight="1" x14ac:dyDescent="0.25">
      <c r="B9" s="7" t="s">
        <v>121</v>
      </c>
      <c r="C9" s="77">
        <v>0.17237155633257401</v>
      </c>
      <c r="D9" s="77">
        <v>0.17237155633257401</v>
      </c>
      <c r="E9" s="77">
        <v>0.26591107647887324</v>
      </c>
      <c r="F9" s="77">
        <v>0.22899238077388154</v>
      </c>
      <c r="G9" s="77">
        <v>0.15048855193949046</v>
      </c>
    </row>
    <row r="10" spans="1:15" ht="15.75" customHeight="1" x14ac:dyDescent="0.25">
      <c r="B10" s="7" t="s">
        <v>122</v>
      </c>
      <c r="C10" s="78">
        <v>6.1220653000000007E-2</v>
      </c>
      <c r="D10" s="78">
        <v>6.1220653000000007E-2</v>
      </c>
      <c r="E10" s="78">
        <v>9.2155420000000016E-2</v>
      </c>
      <c r="F10" s="78">
        <v>6.2359885000000004E-2</v>
      </c>
      <c r="G10" s="78">
        <v>4.0530058666666674E-2</v>
      </c>
    </row>
    <row r="11" spans="1:15" ht="15.75" customHeight="1" x14ac:dyDescent="0.25">
      <c r="B11" s="7" t="s">
        <v>123</v>
      </c>
      <c r="C11" s="78">
        <v>5.3737086999999996E-2</v>
      </c>
      <c r="D11" s="78">
        <v>5.3737086999999996E-2</v>
      </c>
      <c r="E11" s="78">
        <v>3.9813019999999998E-2</v>
      </c>
      <c r="F11" s="78">
        <v>4.0120215000000001E-2</v>
      </c>
      <c r="G11" s="78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0.40799999999999997</v>
      </c>
      <c r="I14" s="80">
        <v>0.62256415478615079</v>
      </c>
      <c r="J14" s="80">
        <v>0.64900000000000002</v>
      </c>
      <c r="K14" s="80">
        <v>0.68204480651731159</v>
      </c>
      <c r="L14" s="80">
        <v>0.40056053896499999</v>
      </c>
      <c r="M14" s="80">
        <v>0.37274846420800001</v>
      </c>
      <c r="N14" s="80">
        <v>0.36532185598849998</v>
      </c>
      <c r="O14" s="80">
        <v>0.3935538153575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0.16814528001549914</v>
      </c>
      <c r="I15" s="77">
        <f t="shared" si="0"/>
        <v>0.25657162777973008</v>
      </c>
      <c r="J15" s="77">
        <f t="shared" si="0"/>
        <v>0.26746638904426218</v>
      </c>
      <c r="K15" s="77">
        <f t="shared" si="0"/>
        <v>0.28108484062492722</v>
      </c>
      <c r="L15" s="77">
        <f t="shared" si="0"/>
        <v>0.16507932349860094</v>
      </c>
      <c r="M15" s="77">
        <f t="shared" si="0"/>
        <v>0.15361738943529762</v>
      </c>
      <c r="N15" s="77">
        <f t="shared" si="0"/>
        <v>0.15055672983080437</v>
      </c>
      <c r="O15" s="77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0.20499999999999999</v>
      </c>
      <c r="D2" s="78">
        <v>0.20499999999999999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0.44400000000000001</v>
      </c>
      <c r="D3" s="78">
        <v>0.65500000000000003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8.5000000000000006E-2</v>
      </c>
      <c r="D4" s="78">
        <v>8.5000000000000006E-2</v>
      </c>
      <c r="E4" s="78">
        <v>0.28999999999999998</v>
      </c>
      <c r="F4" s="78">
        <v>0.55399999999999994</v>
      </c>
      <c r="G4" s="78">
        <v>0</v>
      </c>
    </row>
    <row r="5" spans="1:7" x14ac:dyDescent="0.25">
      <c r="B5" s="43" t="s">
        <v>169</v>
      </c>
      <c r="C5" s="77">
        <f>1-SUM(C2:C4)</f>
        <v>0.26600000000000001</v>
      </c>
      <c r="D5" s="77">
        <f t="shared" ref="D5:G5" si="0">1-SUM(D2:D4)</f>
        <v>5.5000000000000049E-2</v>
      </c>
      <c r="E5" s="77">
        <f t="shared" si="0"/>
        <v>0.71</v>
      </c>
      <c r="F5" s="77">
        <f t="shared" si="0"/>
        <v>0.44600000000000006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0.30843999999999999</v>
      </c>
      <c r="D2" s="28">
        <v>0.30314000000000002</v>
      </c>
      <c r="E2" s="28">
        <v>0.29776000000000002</v>
      </c>
      <c r="F2" s="28">
        <v>0.29249999999999998</v>
      </c>
      <c r="G2" s="28">
        <v>0.28736999999999996</v>
      </c>
      <c r="H2" s="28">
        <v>0.28234999999999999</v>
      </c>
      <c r="I2" s="28">
        <v>0.27745999999999998</v>
      </c>
      <c r="J2" s="28">
        <v>0.27268999999999999</v>
      </c>
      <c r="K2" s="28">
        <v>0.26802999999999999</v>
      </c>
      <c r="L2">
        <v>0.26347999999999999</v>
      </c>
      <c r="M2">
        <v>0.25905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7.2989999999999999E-2</v>
      </c>
      <c r="D4" s="28">
        <v>7.2039999999999993E-2</v>
      </c>
      <c r="E4" s="28">
        <v>7.1129999999999999E-2</v>
      </c>
      <c r="F4" s="28">
        <v>7.0250000000000007E-2</v>
      </c>
      <c r="G4" s="28">
        <v>6.9390000000000007E-2</v>
      </c>
      <c r="H4" s="28">
        <v>6.8540000000000004E-2</v>
      </c>
      <c r="I4" s="28">
        <v>6.7720000000000002E-2</v>
      </c>
      <c r="J4" s="28">
        <v>6.6920000000000007E-2</v>
      </c>
      <c r="K4" s="28">
        <v>6.6140000000000004E-2</v>
      </c>
      <c r="L4">
        <v>6.5369999999999998E-2</v>
      </c>
      <c r="M4">
        <v>6.4630000000000007E-2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0.40799999999999997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0.40056053896499999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0.55399999999999994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>
        <v>76.888000000000005</v>
      </c>
      <c r="G13" s="28">
        <v>74.114000000000004</v>
      </c>
      <c r="H13" s="28">
        <v>71.489999999999995</v>
      </c>
      <c r="I13" s="28">
        <v>68.962999999999994</v>
      </c>
      <c r="J13" s="28">
        <v>66.551000000000002</v>
      </c>
      <c r="K13" s="28">
        <v>64.233000000000004</v>
      </c>
      <c r="L13">
        <v>62.03</v>
      </c>
      <c r="M13">
        <v>59.902000000000001</v>
      </c>
    </row>
    <row r="14" spans="1:13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 x14ac:dyDescent="0.25">
      <c r="A15" s="11" t="s">
        <v>206</v>
      </c>
      <c r="B15" s="85">
        <v>0.41499999999999998</v>
      </c>
      <c r="C15" s="85">
        <v>0.95</v>
      </c>
      <c r="D15" s="86">
        <v>15.044545796194493</v>
      </c>
      <c r="E15" s="86" t="s">
        <v>201</v>
      </c>
    </row>
    <row r="16" spans="1:5" ht="15.75" customHeight="1" x14ac:dyDescent="0.25">
      <c r="A16" s="53" t="s">
        <v>57</v>
      </c>
      <c r="B16" s="85">
        <v>0.22500000000000001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 x14ac:dyDescent="0.25">
      <c r="A18" s="53" t="s">
        <v>175</v>
      </c>
      <c r="B18" s="85">
        <v>7.5999999999999998E-2</v>
      </c>
      <c r="C18" s="85">
        <v>0.95</v>
      </c>
      <c r="D18" s="86">
        <v>1.6298747192048622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4.9284766235485638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 x14ac:dyDescent="0.25">
      <c r="A25" s="53" t="s">
        <v>87</v>
      </c>
      <c r="B25" s="85">
        <v>0.152</v>
      </c>
      <c r="C25" s="85">
        <v>0.95</v>
      </c>
      <c r="D25" s="86">
        <v>21.740097714099054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 x14ac:dyDescent="0.25">
      <c r="A28" s="53" t="s">
        <v>84</v>
      </c>
      <c r="B28" s="85">
        <v>0.34299999999999997</v>
      </c>
      <c r="C28" s="85">
        <v>0.95</v>
      </c>
      <c r="D28" s="86">
        <v>0.66931248136105959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62.950095029969354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 x14ac:dyDescent="0.25">
      <c r="A32" s="53" t="s">
        <v>28</v>
      </c>
      <c r="B32" s="85">
        <v>0.76549999999999996</v>
      </c>
      <c r="C32" s="85">
        <v>0.95</v>
      </c>
      <c r="D32" s="86">
        <v>0.46704731202839472</v>
      </c>
      <c r="E32" s="86" t="s">
        <v>201</v>
      </c>
    </row>
    <row r="33" spans="1:6" ht="15.75" customHeight="1" x14ac:dyDescent="0.25">
      <c r="A33" s="53" t="s">
        <v>83</v>
      </c>
      <c r="B33" s="85">
        <v>0.18899999999999997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0.63200000000000001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0.20100000000000001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0.76800000000000002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0.14000000000000001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0.27500000000000002</v>
      </c>
      <c r="C38" s="85">
        <v>0.95</v>
      </c>
      <c r="D38" s="86">
        <v>2.0219286889490653</v>
      </c>
      <c r="E38" s="86" t="s">
        <v>201</v>
      </c>
    </row>
    <row r="39" spans="1:6" ht="15.75" customHeight="1" x14ac:dyDescent="0.25">
      <c r="A39" s="53" t="s">
        <v>60</v>
      </c>
      <c r="B39" s="85">
        <v>5.0000000000000001E-3</v>
      </c>
      <c r="C39" s="85">
        <v>0.95</v>
      </c>
      <c r="D39" s="86">
        <v>0.4924726338979491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2020-07-16T02:29:52Z</dcterms:modified>
</cp:coreProperties>
</file>