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411970B-8BAA-4BD4-9CE8-2DD7EBA6860F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<sst xmlns="http://schemas.openxmlformats.org/spreadsheetml/2006/main" count="1113" uniqueCount="272">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</sst>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23030.639999999999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26677.416104000804</v>
      </c>
      <c r="I2" s="22">
        <f>G2-H2</f>
        <v>476322.58389599918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22794.750199999999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26404.174442054391</v>
      </c>
      <c r="I3" s="22">
        <f t="shared" ref="I3:I15" si="3">G3-H3</f>
        <v>472595.82555794559</v>
      </c>
    </row>
    <row r="4" spans="1:9" ht="15.75" customHeight="1" x14ac:dyDescent="0.25">
      <c r="A4" s="92">
        <f t="shared" si="2"/>
        <v>2022</v>
      </c>
      <c r="B4" s="74">
        <v>22547.830399999999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26118.156239828284</v>
      </c>
      <c r="I4" s="22">
        <f t="shared" si="3"/>
        <v>469881.84376017173</v>
      </c>
    </row>
    <row r="5" spans="1:9" ht="15.75" customHeight="1" x14ac:dyDescent="0.25">
      <c r="A5" s="92">
        <f t="shared" si="2"/>
        <v>2023</v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>
        <f t="shared" si="2"/>
        <v>2024</v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>
        <f t="shared" si="2"/>
        <v>2025</v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>
        <f t="shared" si="2"/>
        <v>2026</v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>
        <f t="shared" si="2"/>
        <v>2027</v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>
        <f t="shared" si="2"/>
        <v>2028</v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>
        <f t="shared" si="2"/>
        <v>2029</v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>
        <f t="shared" si="2"/>
        <v>2030</v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0.69301821386407769</v>
      </c>
      <c r="E2" s="77">
        <v>0.88058561379876799</v>
      </c>
      <c r="F2" s="77">
        <v>0.77990315745222927</v>
      </c>
      <c r="G2" s="77">
        <v>0.80352388580357137</v>
      </c>
    </row>
    <row r="3" spans="1:15" ht="15.75" customHeight="1" x14ac:dyDescent="0.25">
      <c r="A3" s="5"/>
      <c r="B3" s="11" t="s">
        <v>118</v>
      </c>
      <c r="C3" s="77">
        <v>0.23400615013592233</v>
      </c>
      <c r="D3" s="77">
        <v>0.23400615013592233</v>
      </c>
      <c r="E3" s="77">
        <v>9.4062554201232024E-2</v>
      </c>
      <c r="F3" s="77">
        <v>0.16197988654777068</v>
      </c>
      <c r="G3" s="77">
        <v>0.14909720919642858</v>
      </c>
    </row>
    <row r="4" spans="1:15" ht="15.75" customHeight="1" x14ac:dyDescent="0.25">
      <c r="A4" s="5"/>
      <c r="B4" s="11" t="s">
        <v>116</v>
      </c>
      <c r="C4" s="78">
        <v>4.9983312328767127E-2</v>
      </c>
      <c r="D4" s="78">
        <v>4.9983312328767127E-2</v>
      </c>
      <c r="E4" s="78">
        <v>1.01407328E-2</v>
      </c>
      <c r="F4" s="78">
        <v>4.0080659310344824E-2</v>
      </c>
      <c r="G4" s="78">
        <v>2.5663573541666668E-2</v>
      </c>
    </row>
    <row r="5" spans="1:15" ht="15.75" customHeight="1" x14ac:dyDescent="0.25">
      <c r="A5" s="5"/>
      <c r="B5" s="11" t="s">
        <v>119</v>
      </c>
      <c r="C5" s="78">
        <v>2.2992323671232873E-2</v>
      </c>
      <c r="D5" s="78">
        <v>2.2992323671232873E-2</v>
      </c>
      <c r="E5" s="78">
        <v>1.52110992E-2</v>
      </c>
      <c r="F5" s="78">
        <v>1.8036296689655174E-2</v>
      </c>
      <c r="G5" s="78">
        <v>2.1715331458333334E-2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0.89576618957477117</v>
      </c>
      <c r="D8" s="77">
        <v>0.89576618957477117</v>
      </c>
      <c r="E8" s="77">
        <v>0.86504743981420762</v>
      </c>
      <c r="F8" s="77">
        <v>0.92600924867278278</v>
      </c>
      <c r="G8" s="77">
        <v>0.93943252455331983</v>
      </c>
    </row>
    <row r="9" spans="1:15" ht="15.75" customHeight="1" x14ac:dyDescent="0.25">
      <c r="B9" s="7" t="s">
        <v>121</v>
      </c>
      <c r="C9" s="77">
        <v>8.6977297425228903E-2</v>
      </c>
      <c r="D9" s="77">
        <v>8.6977297425228903E-2</v>
      </c>
      <c r="E9" s="77">
        <v>5.0002742185792357E-2</v>
      </c>
      <c r="F9" s="77">
        <v>5.5000549327217131E-2</v>
      </c>
      <c r="G9" s="77">
        <v>5.3967400346680086E-2</v>
      </c>
    </row>
    <row r="10" spans="1:15" ht="15.75" customHeight="1" x14ac:dyDescent="0.25">
      <c r="B10" s="7" t="s">
        <v>122</v>
      </c>
      <c r="C10" s="78">
        <v>1.7256513000000001E-2</v>
      </c>
      <c r="D10" s="78">
        <v>1.7256513000000001E-2</v>
      </c>
      <c r="E10" s="78">
        <v>8.4949817999999996E-2</v>
      </c>
      <c r="F10" s="78">
        <v>1.34661878E-2</v>
      </c>
      <c r="G10" s="78">
        <v>4.6319467999999982E-3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5.5240141999999999E-3</v>
      </c>
      <c r="G11" s="78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0.27927864023600002</v>
      </c>
      <c r="M14" s="80">
        <v>0.28507612679049998</v>
      </c>
      <c r="N14" s="80">
        <v>0.27244273048500001</v>
      </c>
      <c r="O14" s="80">
        <v>0.28033220925300001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0.16382384848010778</v>
      </c>
      <c r="M15" s="77">
        <f t="shared" si="0"/>
        <v>0.16722463329511289</v>
      </c>
      <c r="N15" s="77">
        <f t="shared" si="0"/>
        <v>0.15981392834326816</v>
      </c>
      <c r="O15" s="77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0.40899999999999997</v>
      </c>
      <c r="D2" s="78">
        <v>0.18600000000000003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0.11699999999999999</v>
      </c>
      <c r="D3" s="78">
        <v>0.21600000000000003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0.34399999999999997</v>
      </c>
      <c r="E4" s="78">
        <v>0.57100000000000006</v>
      </c>
      <c r="F4" s="78">
        <v>0.27500000000000002</v>
      </c>
      <c r="G4" s="78">
        <v>0</v>
      </c>
    </row>
    <row r="5" spans="1:7" x14ac:dyDescent="0.25">
      <c r="B5" s="43" t="s">
        <v>169</v>
      </c>
      <c r="C5" s="77">
        <f>1-SUM(C2:C4)</f>
        <v>9.8999999999999977E-2</v>
      </c>
      <c r="D5" s="77">
        <f t="shared" ref="D5:G5" si="0">1-SUM(D2:D4)</f>
        <v>0.254</v>
      </c>
      <c r="E5" s="77">
        <f t="shared" si="0"/>
        <v>0.42899999999999994</v>
      </c>
      <c r="F5" s="77">
        <f t="shared" si="0"/>
        <v>0.72499999999999998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6.5299999999999997E-2</v>
      </c>
      <c r="D2" s="28">
        <v>6.4180000000000001E-2</v>
      </c>
      <c r="E2" s="28">
        <v>6.3079999999999997E-2</v>
      </c>
      <c r="F2" s="28">
        <v>6.2019999999999999E-2</v>
      </c>
      <c r="G2" s="28">
        <v>6.0999999999999999E-2</v>
      </c>
      <c r="H2" s="28">
        <v>6.0010000000000001E-2</v>
      </c>
      <c r="I2" s="28">
        <v>5.9059999999999994E-2</v>
      </c>
      <c r="J2" s="28">
        <v>5.8139999999999997E-2</v>
      </c>
      <c r="K2" s="28">
        <v>5.7259999999999998E-2</v>
      </c>
      <c r="L2">
        <v>5.6410000000000002E-2</v>
      </c>
      <c r="M2">
        <v>5.5599999999999997E-2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2.316E-2</v>
      </c>
      <c r="D4" s="28">
        <v>2.3090000000000003E-2</v>
      </c>
      <c r="E4" s="28">
        <v>2.3029999999999998E-2</v>
      </c>
      <c r="F4" s="28">
        <v>2.298E-2</v>
      </c>
      <c r="G4" s="28">
        <v>2.2930000000000002E-2</v>
      </c>
      <c r="H4" s="28">
        <v>2.29E-2</v>
      </c>
      <c r="I4" s="28">
        <v>2.2860000000000002E-2</v>
      </c>
      <c r="J4" s="28">
        <v>2.2839999999999999E-2</v>
      </c>
      <c r="K4" s="28">
        <v>2.282E-2</v>
      </c>
      <c r="L4">
        <v>2.2799999999999997E-2</v>
      </c>
      <c r="M4">
        <v>2.2799999999999997E-2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0.27927864023600002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0.18600000000000003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0.27500000000000002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>
        <v>8.3800000000000008</v>
      </c>
      <c r="G13" s="28">
        <v>8.2200000000000006</v>
      </c>
      <c r="H13" s="28">
        <v>7.92</v>
      </c>
      <c r="I13" s="28">
        <v>7.77</v>
      </c>
      <c r="J13" s="28">
        <v>7.6479999999999997</v>
      </c>
      <c r="K13" s="28">
        <v>7.4340000000000002</v>
      </c>
      <c r="L13">
        <v>7.266</v>
      </c>
      <c r="M13">
        <v>7.093</v>
      </c>
    </row>
    <row r="14" spans="1:13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12.040601107909486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 x14ac:dyDescent="0.25">
      <c r="A25" s="53" t="s">
        <v>87</v>
      </c>
      <c r="B25" s="85">
        <v>0.67599999999999993</v>
      </c>
      <c r="C25" s="85">
        <v>0.95</v>
      </c>
      <c r="D25" s="86">
        <v>18.734198328869216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0.91900000000000004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2020-07-16T02:30:34Z</dcterms:modified>
</cp:coreProperties>
</file>