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-38400" yWindow="-21135" windowWidth="20730" windowHeight="11760" tabRatio="961" activeTab="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>
  <authors>
    <author>Nick Scott</author>
  </authors>
  <commentList>
    <comment ref="D28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<sst xmlns="http://schemas.openxmlformats.org/spreadsheetml/2006/main" count="392" uniqueCount="213">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</sst>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=""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40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7">
        <v>2017</v>
      </c>
    </row>
    <row r="4" spans="1:3" ht="15.95" customHeight="1" x14ac:dyDescent="0.2">
      <c r="A4" s="1"/>
      <c r="B4" s="9" t="s">
        <v>192</v>
      </c>
      <c r="C4" s="68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210</v>
      </c>
      <c r="C7" s="69">
        <v>9862402</v>
      </c>
    </row>
    <row r="8" spans="1:3" ht="15" customHeight="1" x14ac:dyDescent="0.2">
      <c r="B8" s="7" t="s">
        <v>106</v>
      </c>
      <c r="C8" s="70">
        <v>0.28199999999999997</v>
      </c>
    </row>
    <row r="9" spans="1:3" ht="15" customHeight="1" x14ac:dyDescent="0.2">
      <c r="B9" s="9" t="s">
        <v>107</v>
      </c>
      <c r="C9" s="71">
        <v>1</v>
      </c>
    </row>
    <row r="10" spans="1:3" ht="15" customHeight="1" x14ac:dyDescent="0.2">
      <c r="B10" s="9" t="s">
        <v>105</v>
      </c>
      <c r="C10" s="71">
        <v>0.23</v>
      </c>
    </row>
    <row r="11" spans="1:3" ht="15" customHeight="1" x14ac:dyDescent="0.2">
      <c r="B11" s="7" t="s">
        <v>108</v>
      </c>
      <c r="C11" s="70">
        <v>0.51</v>
      </c>
    </row>
    <row r="12" spans="1:3" ht="15" customHeight="1" x14ac:dyDescent="0.2">
      <c r="B12" s="7" t="s">
        <v>109</v>
      </c>
      <c r="C12" s="70">
        <v>0.37</v>
      </c>
    </row>
    <row r="13" spans="1:3" ht="15" customHeight="1" x14ac:dyDescent="0.2">
      <c r="B13" s="7" t="s">
        <v>110</v>
      </c>
      <c r="C13" s="70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71">
        <v>0.3</v>
      </c>
    </row>
    <row r="17" spans="1:3" ht="15" customHeight="1" x14ac:dyDescent="0.2">
      <c r="B17" s="9" t="s">
        <v>95</v>
      </c>
      <c r="C17" s="71">
        <v>0.1</v>
      </c>
    </row>
    <row r="18" spans="1:3" ht="15" customHeight="1" x14ac:dyDescent="0.2">
      <c r="B18" s="9" t="s">
        <v>96</v>
      </c>
      <c r="C18" s="71">
        <v>0.1</v>
      </c>
    </row>
    <row r="19" spans="1:3" ht="15" customHeight="1" x14ac:dyDescent="0.2">
      <c r="B19" s="9" t="s">
        <v>97</v>
      </c>
      <c r="C19" s="71">
        <v>0.8</v>
      </c>
    </row>
    <row r="20" spans="1:3" ht="15" customHeight="1" x14ac:dyDescent="0.2">
      <c r="B20" s="9" t="s">
        <v>98</v>
      </c>
      <c r="C20" s="72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71">
        <v>0.127</v>
      </c>
    </row>
    <row r="24" spans="1:3" ht="15" customHeight="1" x14ac:dyDescent="0.2">
      <c r="B24" s="20" t="s">
        <v>102</v>
      </c>
      <c r="C24" s="71">
        <v>0.45200000000000001</v>
      </c>
    </row>
    <row r="25" spans="1:3" ht="15" customHeight="1" x14ac:dyDescent="0.2">
      <c r="B25" s="20" t="s">
        <v>103</v>
      </c>
      <c r="C25" s="71">
        <v>0.33400000000000002</v>
      </c>
    </row>
    <row r="26" spans="1:3" ht="15" customHeight="1" x14ac:dyDescent="0.2">
      <c r="B26" s="20" t="s">
        <v>104</v>
      </c>
      <c r="C26" s="71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197</v>
      </c>
      <c r="B28" s="20"/>
      <c r="C28" s="20"/>
    </row>
    <row r="29" spans="1:3" ht="14.25" customHeight="1" x14ac:dyDescent="0.2">
      <c r="B29" s="30" t="s">
        <v>75</v>
      </c>
      <c r="C29" s="73">
        <v>0.20799999999999999</v>
      </c>
    </row>
    <row r="30" spans="1:3" ht="14.25" customHeight="1" x14ac:dyDescent="0.2">
      <c r="B30" s="30" t="s">
        <v>76</v>
      </c>
      <c r="C30" s="73">
        <v>0.63700000000000001</v>
      </c>
    </row>
    <row r="31" spans="1:3" ht="14.25" customHeight="1" x14ac:dyDescent="0.2">
      <c r="B31" s="30" t="s">
        <v>77</v>
      </c>
      <c r="C31" s="73">
        <v>0.11899999999999999</v>
      </c>
    </row>
    <row r="32" spans="1:3" ht="14.25" customHeight="1" x14ac:dyDescent="0.2">
      <c r="B32" s="30" t="s">
        <v>78</v>
      </c>
      <c r="C32" s="73">
        <v>3.5999999999999997E-2</v>
      </c>
    </row>
    <row r="33" spans="1:5" ht="12.75" x14ac:dyDescent="0.2">
      <c r="B33" s="32" t="s">
        <v>129</v>
      </c>
      <c r="C33" s="74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5">
        <v>25</v>
      </c>
    </row>
    <row r="38" spans="1:5" ht="15" customHeight="1" x14ac:dyDescent="0.2">
      <c r="B38" s="16" t="s">
        <v>91</v>
      </c>
      <c r="C38" s="75">
        <v>43</v>
      </c>
      <c r="D38" s="17"/>
      <c r="E38" s="18"/>
    </row>
    <row r="39" spans="1:5" ht="15" customHeight="1" x14ac:dyDescent="0.2">
      <c r="B39" s="16" t="s">
        <v>90</v>
      </c>
      <c r="C39" s="75">
        <v>67</v>
      </c>
      <c r="D39" s="17"/>
      <c r="E39" s="17"/>
    </row>
    <row r="40" spans="1:5" ht="15" customHeight="1" x14ac:dyDescent="0.2">
      <c r="B40" s="16" t="s">
        <v>171</v>
      </c>
      <c r="C40" s="75">
        <v>4.01</v>
      </c>
    </row>
    <row r="41" spans="1:5" ht="15" customHeight="1" x14ac:dyDescent="0.2">
      <c r="B41" s="16" t="s">
        <v>89</v>
      </c>
      <c r="C41" s="71">
        <v>0.13</v>
      </c>
    </row>
    <row r="42" spans="1:5" ht="15" customHeight="1" x14ac:dyDescent="0.2">
      <c r="B42" s="42" t="s">
        <v>93</v>
      </c>
      <c r="C42" s="75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71">
        <v>3.1E-2</v>
      </c>
      <c r="D45" s="17"/>
    </row>
    <row r="46" spans="1:5" ht="15.75" customHeight="1" x14ac:dyDescent="0.2">
      <c r="B46" s="16" t="s">
        <v>11</v>
      </c>
      <c r="C46" s="71">
        <v>0.109</v>
      </c>
      <c r="D46" s="17"/>
    </row>
    <row r="47" spans="1:5" ht="15.75" customHeight="1" x14ac:dyDescent="0.2">
      <c r="B47" s="16" t="s">
        <v>12</v>
      </c>
      <c r="C47" s="71">
        <v>0.36499999999999999</v>
      </c>
      <c r="D47" s="17"/>
      <c r="E47" s="18"/>
    </row>
    <row r="48" spans="1:5" ht="15" customHeight="1" x14ac:dyDescent="0.2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6">
        <v>1.66</v>
      </c>
      <c r="D51" s="17"/>
    </row>
    <row r="52" spans="1:4" ht="15" customHeight="1" x14ac:dyDescent="0.2">
      <c r="B52" s="16" t="s">
        <v>125</v>
      </c>
      <c r="C52" s="76">
        <v>1.66</v>
      </c>
    </row>
    <row r="53" spans="1:4" ht="15.75" customHeight="1" x14ac:dyDescent="0.2">
      <c r="B53" s="16" t="s">
        <v>126</v>
      </c>
      <c r="C53" s="76">
        <v>5.64</v>
      </c>
    </row>
    <row r="54" spans="1:4" ht="15.75" customHeight="1" x14ac:dyDescent="0.2">
      <c r="B54" s="16" t="s">
        <v>127</v>
      </c>
      <c r="C54" s="76">
        <v>5.43</v>
      </c>
    </row>
    <row r="55" spans="1:4" ht="15.75" customHeight="1" x14ac:dyDescent="0.2">
      <c r="B55" s="16" t="s">
        <v>128</v>
      </c>
      <c r="C55" s="76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70">
        <v>0.2</v>
      </c>
    </row>
    <row r="59" spans="1:4" ht="15.75" customHeight="1" x14ac:dyDescent="0.2">
      <c r="B59" s="16" t="s">
        <v>132</v>
      </c>
      <c r="C59" s="70">
        <v>0.42</v>
      </c>
    </row>
    <row r="63" spans="1:4" ht="15.75" customHeight="1" x14ac:dyDescent="0.2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5546875" defaultRowHeight="15.75" x14ac:dyDescent="0.25"/>
  <cols>
    <col min="1" max="1" width="18.7109375" style="55" customWidth="1"/>
    <col min="2" max="16384" width="10.85546875" style="55"/>
  </cols>
  <sheetData>
    <row r="1" spans="1:5" ht="51.75" x14ac:dyDescent="0.2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2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2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2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2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2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2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8" t="s">
        <v>187</v>
      </c>
      <c r="B2" s="84" t="s">
        <v>59</v>
      </c>
      <c r="C2" s="84"/>
    </row>
    <row r="3" spans="1:3" x14ac:dyDescent="0.2">
      <c r="A3" s="88" t="s">
        <v>209</v>
      </c>
      <c r="B3" s="84" t="s">
        <v>59</v>
      </c>
      <c r="C3" s="84"/>
    </row>
    <row r="4" spans="1:3" x14ac:dyDescent="0.2">
      <c r="A4" s="89" t="s">
        <v>58</v>
      </c>
      <c r="B4" s="84" t="s">
        <v>136</v>
      </c>
      <c r="C4" s="84"/>
    </row>
    <row r="5" spans="1:3" x14ac:dyDescent="0.2">
      <c r="A5" s="89" t="s">
        <v>137</v>
      </c>
      <c r="B5" s="84" t="s">
        <v>136</v>
      </c>
      <c r="C5" s="84"/>
    </row>
    <row r="6" spans="1:3" x14ac:dyDescent="0.2">
      <c r="A6" s="89"/>
      <c r="B6" s="90"/>
      <c r="C6" s="90"/>
    </row>
    <row r="7" spans="1:3" x14ac:dyDescent="0.2">
      <c r="A7" s="89"/>
      <c r="B7" s="90"/>
      <c r="C7" s="90"/>
    </row>
    <row r="8" spans="1:3" x14ac:dyDescent="0.2">
      <c r="A8" s="89"/>
      <c r="B8" s="90"/>
      <c r="C8" s="90"/>
    </row>
    <row r="9" spans="1:3" x14ac:dyDescent="0.2">
      <c r="A9" s="89"/>
      <c r="B9" s="90"/>
      <c r="C9" s="90"/>
    </row>
    <row r="10" spans="1:3" x14ac:dyDescent="0.2">
      <c r="A10" s="89"/>
      <c r="B10" s="90"/>
      <c r="C10" s="90"/>
    </row>
    <row r="11" spans="1:3" x14ac:dyDescent="0.2">
      <c r="A11" s="91"/>
      <c r="B11" s="90"/>
      <c r="C11" s="90"/>
    </row>
    <row r="12" spans="1:3" x14ac:dyDescent="0.2">
      <c r="A12" s="91"/>
      <c r="B12" s="90"/>
      <c r="C12" s="90"/>
    </row>
    <row r="13" spans="1:3" x14ac:dyDescent="0.2">
      <c r="A13" s="91"/>
      <c r="B13" s="90"/>
      <c r="C13" s="90"/>
    </row>
    <row r="14" spans="1:3" x14ac:dyDescent="0.2">
      <c r="A14" s="91"/>
      <c r="B14" s="90"/>
      <c r="C14" s="90"/>
    </row>
    <row r="15" spans="1:3" x14ac:dyDescent="0.2">
      <c r="A15" s="91"/>
      <c r="B15" s="90"/>
      <c r="C15" s="90"/>
    </row>
    <row r="16" spans="1:3" x14ac:dyDescent="0.2">
      <c r="A16" s="91"/>
      <c r="B16" s="90"/>
      <c r="C16" s="90"/>
    </row>
    <row r="17" spans="1:3" x14ac:dyDescent="0.2">
      <c r="A17" s="91"/>
      <c r="B17" s="90"/>
      <c r="C17" s="90"/>
    </row>
    <row r="18" spans="1:3" x14ac:dyDescent="0.2">
      <c r="A18" s="91"/>
      <c r="B18" s="90"/>
      <c r="C18" s="90"/>
    </row>
    <row r="19" spans="1:3" x14ac:dyDescent="0.2">
      <c r="A19" s="89"/>
      <c r="B19" s="90"/>
      <c r="C19" s="90"/>
    </row>
    <row r="20" spans="1:3" x14ac:dyDescent="0.2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198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2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2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2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">
      <c r="B22" s="33"/>
    </row>
    <row r="23" spans="1:15" ht="15.75" customHeight="1" x14ac:dyDescent="0.2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202</v>
      </c>
    </row>
    <row r="2" spans="1:1" x14ac:dyDescent="0.2">
      <c r="A2" s="12" t="s">
        <v>203</v>
      </c>
    </row>
    <row r="3" spans="1:1" x14ac:dyDescent="0.2">
      <c r="A3" s="12" t="s">
        <v>204</v>
      </c>
    </row>
    <row r="4" spans="1:1" x14ac:dyDescent="0.2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tabSelected="1" zoomScale="85" zoomScaleNormal="85" workbookViewId="0">
      <selection activeCell="D17" sqref="D17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9">
        <v>2.7000000000000001E-3</v>
      </c>
    </row>
    <row r="4" spans="1:8" ht="15.75" customHeight="1" x14ac:dyDescent="0.2">
      <c r="B4" s="24" t="s">
        <v>7</v>
      </c>
      <c r="C4" s="79">
        <v>0.1966</v>
      </c>
    </row>
    <row r="5" spans="1:8" ht="15.75" customHeight="1" x14ac:dyDescent="0.2">
      <c r="B5" s="24" t="s">
        <v>8</v>
      </c>
      <c r="C5" s="79">
        <v>6.2100000000000002E-2</v>
      </c>
    </row>
    <row r="6" spans="1:8" ht="15.75" customHeight="1" x14ac:dyDescent="0.2">
      <c r="B6" s="24" t="s">
        <v>10</v>
      </c>
      <c r="C6" s="79">
        <v>0.29289999999999999</v>
      </c>
    </row>
    <row r="7" spans="1:8" ht="15.75" customHeight="1" x14ac:dyDescent="0.2">
      <c r="B7" s="24" t="s">
        <v>13</v>
      </c>
      <c r="C7" s="79">
        <v>0.24709999999999999</v>
      </c>
    </row>
    <row r="8" spans="1:8" ht="15.75" customHeight="1" x14ac:dyDescent="0.2">
      <c r="B8" s="24" t="s">
        <v>14</v>
      </c>
      <c r="C8" s="79">
        <v>4.7999999999999996E-3</v>
      </c>
    </row>
    <row r="9" spans="1:8" ht="15.75" customHeight="1" x14ac:dyDescent="0.2">
      <c r="B9" s="24" t="s">
        <v>27</v>
      </c>
      <c r="C9" s="79">
        <v>0.13200000000000001</v>
      </c>
    </row>
    <row r="10" spans="1:8" ht="15.75" customHeight="1" x14ac:dyDescent="0.2">
      <c r="B10" s="24" t="s">
        <v>15</v>
      </c>
      <c r="C10" s="79">
        <v>6.1800000000000001E-2</v>
      </c>
    </row>
    <row r="11" spans="1:8" ht="15.75" customHeight="1" x14ac:dyDescent="0.2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9">
        <v>0.10082724000000001</v>
      </c>
    </row>
    <row r="27" spans="1:8" ht="15.75" customHeight="1" x14ac:dyDescent="0.2">
      <c r="B27" s="24" t="s">
        <v>39</v>
      </c>
      <c r="C27" s="79">
        <v>3.1206000000000002E-4</v>
      </c>
    </row>
    <row r="28" spans="1:8" ht="15.75" customHeight="1" x14ac:dyDescent="0.2">
      <c r="B28" s="24" t="s">
        <v>40</v>
      </c>
      <c r="C28" s="79">
        <v>0.15891214000000001</v>
      </c>
    </row>
    <row r="29" spans="1:8" ht="15.75" customHeight="1" x14ac:dyDescent="0.2">
      <c r="B29" s="24" t="s">
        <v>41</v>
      </c>
      <c r="C29" s="79">
        <v>0.12598688999999999</v>
      </c>
    </row>
    <row r="30" spans="1:8" ht="15.75" customHeight="1" x14ac:dyDescent="0.2">
      <c r="B30" s="24" t="s">
        <v>42</v>
      </c>
      <c r="C30" s="79">
        <v>0.12434007</v>
      </c>
    </row>
    <row r="31" spans="1:8" ht="15.75" customHeight="1" x14ac:dyDescent="0.2">
      <c r="B31" s="24" t="s">
        <v>43</v>
      </c>
      <c r="C31" s="79">
        <v>3.9028409999999999E-2</v>
      </c>
    </row>
    <row r="32" spans="1:8" ht="15.75" customHeight="1" x14ac:dyDescent="0.2">
      <c r="B32" s="24" t="s">
        <v>44</v>
      </c>
      <c r="C32" s="79">
        <v>8.5254999999999999E-4</v>
      </c>
    </row>
    <row r="33" spans="2:3" ht="15.75" customHeight="1" x14ac:dyDescent="0.2">
      <c r="B33" s="24" t="s">
        <v>45</v>
      </c>
      <c r="C33" s="79">
        <v>6.8467810000000004E-2</v>
      </c>
    </row>
    <row r="34" spans="2:3" ht="15.75" customHeight="1" x14ac:dyDescent="0.2">
      <c r="B34" s="24" t="s">
        <v>46</v>
      </c>
      <c r="C34" s="79">
        <v>0.38127283000000001</v>
      </c>
    </row>
    <row r="35" spans="2:3" ht="15.75" customHeight="1" x14ac:dyDescent="0.2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80">
        <f>IFERROR(_xlfn.NORM.DIST(_xlfn.NORM.INV(SUM(C4:C5), 0, 1) + 1, 0, 1, TRUE) - _xlfn.SUM(C4:C5), "")</f>
        <v>0.32228430019523346</v>
      </c>
      <c r="D3" s="80">
        <f>IFERROR(_xlfn.NORM.DIST(_xlfn.NORM.INV(SUM(D4:D5), 0, 1) + 1, 0, 1, TRUE) - _xlfn.SUM(D4:D5), "")</f>
        <v>0.32228430019523346</v>
      </c>
      <c r="E3" s="80">
        <f>IFERROR(_xlfn.NORM.DIST(_xlfn.NORM.INV(SUM(E4:E5), 0, 1) + 1, 0, 1, TRUE) - _xlfn.SUM(E4:E5), "")</f>
        <v>0.35908666207150708</v>
      </c>
      <c r="F3" s="80">
        <f>IFERROR(_xlfn.NORM.DIST(_xlfn.NORM.INV(SUM(F4:F5), 0, 1) + 1, 0, 1, TRUE) - _xlfn.SUM(F4:F5), "")</f>
        <v>0.37651189492768178</v>
      </c>
      <c r="G3" s="80">
        <f>IFERROR(_xlfn.NORM.DIST(_xlfn.NORM.INV(SUM(G4:G5), 0, 1) + 1, 0, 1, TRUE) - _xlfn.SUM(G4:G5), "")</f>
        <v>0.37372365733745416</v>
      </c>
    </row>
    <row r="4" spans="1:15" ht="15.75" customHeight="1" x14ac:dyDescent="0.2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80">
        <f>IFERROR(_xlfn.NORM.DIST(_xlfn.NORM.INV(SUM(C10:C11), 0, 1) + 1, 0, 1, TRUE) - _xlfn.SUM(C10:C11), "")</f>
        <v>0.28180440984664923</v>
      </c>
      <c r="D9" s="80">
        <f>IFERROR(_xlfn.NORM.DIST(_xlfn.NORM.INV(SUM(D10:D11), 0, 1) + 1, 0, 1, TRUE) - _xlfn.SUM(D10:D11), "")</f>
        <v>0.28180440984664923</v>
      </c>
      <c r="E9" s="80">
        <f>IFERROR(_xlfn.NORM.DIST(_xlfn.NORM.INV(SUM(E10:E11), 0, 1) + 1, 0, 1, TRUE) - _xlfn.SUM(E10:E11), "")</f>
        <v>0.2466938696379041</v>
      </c>
      <c r="F9" s="80">
        <f>IFERROR(_xlfn.NORM.DIST(_xlfn.NORM.INV(SUM(F10:F11), 0, 1) + 1, 0, 1, TRUE) - _xlfn.SUM(F10:F11), "")</f>
        <v>0.21506846670192739</v>
      </c>
      <c r="G9" s="80">
        <f>IFERROR(_xlfn.NORM.DIST(_xlfn.NORM.INV(SUM(G10:G11), 0, 1) + 1, 0, 1, TRUE) - _xlfn.SUM(G10:G11), "")</f>
        <v>0.15821429221536368</v>
      </c>
    </row>
    <row r="10" spans="1:15" ht="15.75" customHeight="1" x14ac:dyDescent="0.2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x14ac:dyDescent="0.2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x14ac:dyDescent="0.2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x14ac:dyDescent="0.2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4"/>
    </row>
    <row r="9" spans="1:5" x14ac:dyDescent="0.2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x14ac:dyDescent="0.2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">
      <c r="A13" s="47"/>
      <c r="B13" s="46" t="s">
        <v>4</v>
      </c>
      <c r="C13" s="84"/>
      <c r="D13" s="84"/>
      <c r="E13" s="61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4"/>
    </row>
    <row r="16" spans="1:5" x14ac:dyDescent="0.2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x14ac:dyDescent="0.2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x14ac:dyDescent="0.2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x14ac:dyDescent="0.2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x14ac:dyDescent="0.2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">
      <c r="A2" s="65" t="s">
        <v>69</v>
      </c>
      <c r="B2" s="46" t="s">
        <v>67</v>
      </c>
      <c r="C2" s="46" t="s">
        <v>183</v>
      </c>
      <c r="D2" s="84"/>
    </row>
    <row r="3" spans="1:4" x14ac:dyDescent="0.2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B2" sqref="B2:E38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28515625" style="35" bestFit="1" customWidth="1"/>
    <col min="6" max="16384" width="14.42578125" style="35"/>
  </cols>
  <sheetData>
    <row r="1" spans="1:5" ht="25.5" x14ac:dyDescent="0.2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5.95" customHeight="1" x14ac:dyDescent="0.2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packages'!$C$2:$E$6&lt;&gt;""))</f>
        <v>3.66</v>
      </c>
      <c r="E18" s="86" t="s">
        <v>202</v>
      </c>
    </row>
    <row r="19" spans="1:5" ht="15.75" customHeight="1" x14ac:dyDescent="0.2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packages'!$C$9:$E$13&lt;&gt;""))</f>
        <v>3.78</v>
      </c>
      <c r="E19" s="86" t="s">
        <v>202</v>
      </c>
    </row>
    <row r="20" spans="1:5" ht="15.75" customHeight="1" x14ac:dyDescent="0.2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packages'!$C$16:$E$20&lt;&gt;""))</f>
        <v>14.270000000000001</v>
      </c>
      <c r="E20" s="86" t="s">
        <v>202</v>
      </c>
    </row>
    <row r="21" spans="1:5" ht="15.75" customHeight="1" x14ac:dyDescent="0.2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2017-08-01T10:42:13Z</dcterms:created>
  <dcterms:modified xsi:type="dcterms:W3CDTF">2018-11-20T03:54:46Z</dcterms:modified>
</cp:coreProperties>
</file>