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96FC42-9147-4A42-8FC8-6B24A48569C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<sst xmlns="http://schemas.openxmlformats.org/spreadsheetml/2006/main" count="1109" uniqueCount="272">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</sst>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587521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681444.49470522057</v>
      </c>
      <c r="I2" s="22">
        <f>G2-H2</f>
        <v>17099555.505294781</v>
      </c>
    </row>
    <row r="3" spans="1:9" ht="15.75" customHeight="1">
      <c r="A3" s="92">
        <f t="shared" ref="A3:A40" si="2">IF($A$2+ROW(A3)-2&lt;=end_year,A2+1,"")</f>
        <v>2020</v>
      </c>
      <c r="B3" s="74">
        <v>590792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685238.41005834111</v>
      </c>
      <c r="I3" s="22">
        <f t="shared" ref="I3:I15" si="3">G3-H3</f>
        <v>17384761.589941658</v>
      </c>
    </row>
    <row r="4" spans="1:9" ht="15.75" customHeight="1">
      <c r="A4" s="92">
        <f t="shared" si="2"/>
        <v>2021</v>
      </c>
      <c r="B4" s="74">
        <v>590604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685020.355614322</v>
      </c>
      <c r="I4" s="22">
        <f t="shared" si="3"/>
        <v>17697979.644385677</v>
      </c>
    </row>
    <row r="5" spans="1:9" ht="15.75" customHeight="1">
      <c r="A5" s="92">
        <f t="shared" si="2"/>
        <v>2022</v>
      </c>
      <c r="B5" s="74">
        <v>587951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681943.23625271115</v>
      </c>
      <c r="I5" s="22">
        <f t="shared" si="3"/>
        <v>18024056.76374729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0.65239999999999998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14.513999999999999</v>
      </c>
      <c r="D13" s="28">
        <v>14.058999999999999</v>
      </c>
      <c r="E13" s="28">
        <v>13.542999999999999</v>
      </c>
      <c r="F13" s="28">
        <v>13.137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641.22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1.97</v>
      </c>
      <c r="E13" s="86" t="s">
        <v>201</v>
      </c>
    </row>
    <row r="14" spans="1:5" ht="15.75" customHeight="1">
      <c r="A14" s="11" t="s">
        <v>189</v>
      </c>
      <c r="B14" s="85">
        <v>0.59699999999999998</v>
      </c>
      <c r="C14" s="85">
        <v>0.95</v>
      </c>
      <c r="D14" s="86">
        <v>14.08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1.05</v>
      </c>
      <c r="E17" s="86" t="s">
        <v>201</v>
      </c>
    </row>
    <row r="18" spans="1:5" ht="15.75" customHeight="1">
      <c r="A18" s="53" t="s">
        <v>175</v>
      </c>
      <c r="B18" s="85">
        <v>0.69299999999999995</v>
      </c>
      <c r="C18" s="85">
        <v>0.95</v>
      </c>
      <c r="D18" s="86">
        <v>14.72</v>
      </c>
      <c r="E18" s="86" t="s">
        <v>201</v>
      </c>
    </row>
    <row r="19" spans="1:5" ht="15.75" customHeight="1">
      <c r="A19" s="53" t="s">
        <v>174</v>
      </c>
      <c r="B19" s="85">
        <v>0.82599999999999996</v>
      </c>
      <c r="C19" s="85">
        <v>0.95</v>
      </c>
      <c r="D19" s="86">
        <v>15.6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19.940000000000001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19.98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6.18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9.7100000000000009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1.1100000000000001</v>
      </c>
      <c r="E28" s="86" t="s">
        <v>201</v>
      </c>
    </row>
    <row r="29" spans="1:5" ht="15.75" customHeight="1">
      <c r="A29" s="53" t="s">
        <v>58</v>
      </c>
      <c r="B29" s="85">
        <v>0.82599999999999996</v>
      </c>
      <c r="C29" s="85">
        <v>0.95</v>
      </c>
      <c r="D29" s="86">
        <v>149.87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327.18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346.82</v>
      </c>
      <c r="E31" s="86" t="s">
        <v>201</v>
      </c>
    </row>
    <row r="32" spans="1:5" ht="15.75" customHeight="1">
      <c r="A32" s="53" t="s">
        <v>28</v>
      </c>
      <c r="B32" s="85">
        <v>4.4999999999999998E-2</v>
      </c>
      <c r="C32" s="85">
        <v>0.95</v>
      </c>
      <c r="D32" s="86">
        <v>2.29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2.2999999999999998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2020-08-31T01:06:13Z</dcterms:modified>
</cp:coreProperties>
</file>