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7F1C473-334F-4BB6-AA94-7ED8F45819E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<sst xmlns="http://schemas.openxmlformats.org/spreadsheetml/2006/main" count="1109" uniqueCount="272">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</sst>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11317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13264.041987367691</v>
      </c>
      <c r="I2" s="22">
        <f>G2-H2</f>
        <v>2116735.9580126321</v>
      </c>
    </row>
    <row r="3" spans="1:9" ht="15.75" customHeight="1">
      <c r="A3" s="92">
        <f t="shared" ref="A3:A40" si="2">IF($A$2+ROW(A3)-2&lt;=end_year,A2+1,"")</f>
        <v>2020</v>
      </c>
      <c r="B3" s="74">
        <v>11272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13211.299927684777</v>
      </c>
      <c r="I3" s="22">
        <f t="shared" ref="I3:I15" si="3">G3-H3</f>
        <v>2240788.7000723151</v>
      </c>
    </row>
    <row r="4" spans="1:9" ht="15.75" customHeight="1">
      <c r="A4" s="92">
        <f t="shared" si="2"/>
        <v>2021</v>
      </c>
      <c r="B4" s="74">
        <v>11220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13150.353547606741</v>
      </c>
      <c r="I4" s="22">
        <f t="shared" si="3"/>
        <v>2391849.6464523934</v>
      </c>
    </row>
    <row r="5" spans="1:9" ht="15.75" customHeight="1">
      <c r="A5" s="92">
        <f t="shared" si="2"/>
        <v>2022</v>
      </c>
      <c r="B5" s="74">
        <v>11160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13080.030801362855</v>
      </c>
      <c r="I5" s="22">
        <f t="shared" si="3"/>
        <v>2560919.9691986372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0.69400000000000006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27.675000000000001</v>
      </c>
      <c r="D13" s="28">
        <v>27.247</v>
      </c>
      <c r="E13" s="28">
        <v>26.843</v>
      </c>
      <c r="F13" s="28">
        <v>26.468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1.02</v>
      </c>
      <c r="E17" s="86" t="s">
        <v>201</v>
      </c>
    </row>
    <row r="18" spans="1:5" ht="15.75" customHeight="1">
      <c r="A18" s="53" t="s">
        <v>175</v>
      </c>
      <c r="B18" s="85">
        <v>8.0000000000000002E-3</v>
      </c>
      <c r="C18" s="85">
        <v>0.95</v>
      </c>
      <c r="D18" s="86">
        <v>14.29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15.15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9.5299999999999994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2020-08-31T01:06:37Z</dcterms:modified>
</cp:coreProperties>
</file>