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B4968DE-96E7-4E79-A1AB-8AF08358423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<sst xmlns="http://schemas.openxmlformats.org/spreadsheetml/2006/main" count="1109" uniqueCount="272">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</sst>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397347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461847.19350305636</v>
      </c>
      <c r="I2" s="22">
        <f>G2-H2</f>
        <v>3386152.8064969438</v>
      </c>
    </row>
    <row r="3" spans="1:9" ht="15.75" customHeight="1">
      <c r="A3" s="92">
        <f t="shared" ref="A3:A40" si="2">IF($A$2+ROW(A3)-2&lt;=end_year,A2+1,"")</f>
        <v>2020</v>
      </c>
      <c r="B3" s="74">
        <v>405843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471722.32470072981</v>
      </c>
      <c r="I3" s="22">
        <f t="shared" ref="I3:I15" si="3">G3-H3</f>
        <v>3564277.6752992701</v>
      </c>
    </row>
    <row r="4" spans="1:9" ht="15.75" customHeight="1">
      <c r="A4" s="92">
        <f t="shared" si="2"/>
        <v>2021</v>
      </c>
      <c r="B4" s="74">
        <v>419377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487453.25992075255</v>
      </c>
      <c r="I4" s="22">
        <f t="shared" si="3"/>
        <v>3748546.7400792474</v>
      </c>
    </row>
    <row r="5" spans="1:9" ht="15.75" customHeight="1">
      <c r="A5" s="92">
        <f t="shared" si="2"/>
        <v>2022</v>
      </c>
      <c r="B5" s="74">
        <v>436115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506908.29122803349</v>
      </c>
      <c r="I5" s="22">
        <f t="shared" si="3"/>
        <v>3920091.7087719664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0.53549999999999998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18.5</v>
      </c>
      <c r="D13" s="28">
        <v>18.126999999999999</v>
      </c>
      <c r="E13" s="28">
        <v>17.414000000000001</v>
      </c>
      <c r="F13" s="28">
        <v>16.971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>
      <c r="A18" s="53" t="s">
        <v>175</v>
      </c>
      <c r="B18" s="85">
        <v>0.27399999999999997</v>
      </c>
      <c r="C18" s="85">
        <v>0.95</v>
      </c>
      <c r="D18" s="86">
        <v>1.84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1.95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4.22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2020-08-31T01:06:38Z</dcterms:modified>
</cp:coreProperties>
</file>