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1500" yWindow="-20960" windowWidth="28940" windowHeight="20960" tabRatio="500" firstSheet="9" activeTab="15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externalReferences>
    <externalReference r:id="rId1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0" l="1"/>
  <c r="D40" i="20"/>
  <c r="C6" i="7"/>
  <c r="D6" i="7"/>
  <c r="E6" i="7"/>
  <c r="F6" i="7"/>
  <c r="B6" i="7"/>
  <c r="C5" i="7"/>
  <c r="D5" i="7"/>
  <c r="E5" i="7"/>
  <c r="F5" i="7"/>
  <c r="B5" i="7"/>
  <c r="D39" i="20"/>
  <c r="I44" i="21"/>
  <c r="H44" i="21"/>
  <c r="G44" i="21"/>
  <c r="F44" i="21"/>
  <c r="E44" i="21"/>
  <c r="I43" i="21"/>
  <c r="H43" i="21"/>
  <c r="G43" i="21"/>
  <c r="F43" i="21"/>
  <c r="E43" i="21"/>
  <c r="I42" i="21"/>
  <c r="H42" i="21"/>
  <c r="G42" i="21"/>
  <c r="F42" i="21"/>
  <c r="E42" i="21"/>
  <c r="D11" i="22"/>
  <c r="C11" i="22"/>
  <c r="D9" i="22"/>
  <c r="C9" i="22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Sam</author>
    <author>Microsoft Office User</author>
  </authors>
  <commentList>
    <comment ref="F1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Should be targetting the frac poor</t>
        </r>
      </text>
    </comment>
    <comment ref="F1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1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19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2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  <comment ref="A19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Not currently using these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<sst xmlns="http://schemas.openxmlformats.org/spreadsheetml/2006/main" count="545" uniqueCount="193">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</sst>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InputForCode_Bangladesh_Anem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emia"/>
      <sheetName val="Distributions"/>
      <sheetName val="Birth outcomes &amp; risks"/>
      <sheetName val="Relative risks"/>
      <sheetName val="Odds ratios"/>
      <sheetName val="Appropriate breastfeeding"/>
      <sheetName val="Interventions target population"/>
      <sheetName val="Interventions birth outcomes"/>
      <sheetName val="Interventions anemia"/>
      <sheetName val="Interventions for children"/>
      <sheetName val="Interventions cost and coverage"/>
    </sheetNames>
    <sheetDataSet>
      <sheetData sheetId="0">
        <row r="8">
          <cell r="C8">
            <v>0.1</v>
          </cell>
        </row>
        <row r="20">
          <cell r="C20">
            <v>0.8</v>
          </cell>
        </row>
        <row r="21">
          <cell r="C21">
            <v>0.12</v>
          </cell>
        </row>
        <row r="22">
          <cell r="C22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E33" sqref="E3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70">
        <v>0</v>
      </c>
      <c r="D11" s="70">
        <v>1</v>
      </c>
      <c r="E11" s="70">
        <v>1</v>
      </c>
      <c r="F11" s="70">
        <v>1</v>
      </c>
      <c r="G11" s="70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70">
        <v>0</v>
      </c>
      <c r="D12" s="70">
        <v>1</v>
      </c>
      <c r="E12" s="70">
        <v>1</v>
      </c>
      <c r="F12" s="70">
        <v>1</v>
      </c>
      <c r="G12" s="70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70">
        <v>0</v>
      </c>
      <c r="D13" s="70">
        <v>1</v>
      </c>
      <c r="E13" s="70">
        <v>1</v>
      </c>
      <c r="F13" s="70">
        <v>1</v>
      </c>
      <c r="G13" s="70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2">
        <f>'[1]Baseline year demographics'!$C$21</f>
        <v>0.12</v>
      </c>
      <c r="F42" s="72">
        <f>'[1]Baseline year demographics'!$C$21</f>
        <v>0.12</v>
      </c>
      <c r="G42" s="72">
        <f>'[1]Baseline year demographics'!$C$21</f>
        <v>0.12</v>
      </c>
      <c r="H42" s="72">
        <f>'[1]Baseline year demographics'!$C$21</f>
        <v>0.12</v>
      </c>
      <c r="I42" s="72">
        <f>'[1]Baseline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70">
        <f>'[1]Baseline year demographics'!$C$22</f>
        <v>0.05</v>
      </c>
      <c r="F43" s="70">
        <f>'[1]Baseline year demographics'!$C$22</f>
        <v>0.05</v>
      </c>
      <c r="G43" s="70">
        <f>'[1]Baseline year demographics'!$C$22</f>
        <v>0.05</v>
      </c>
      <c r="H43" s="70">
        <f>'[1]Baseline year demographics'!$C$22</f>
        <v>0.05</v>
      </c>
      <c r="I43" s="70">
        <f>'[1]Baseline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70">
        <f>'[1]Baseline year demographics'!$C$20</f>
        <v>0.8</v>
      </c>
      <c r="F44" s="70">
        <f>'[1]Baseline year demographics'!$C$20</f>
        <v>0.8</v>
      </c>
      <c r="G44" s="70">
        <f>'[1]Baseline year demographics'!$C$20</f>
        <v>0.8</v>
      </c>
      <c r="H44" s="70">
        <f>'[1]Baseline year demographics'!$C$20</f>
        <v>0.8</v>
      </c>
      <c r="I44" s="70">
        <f>'[1]Baseline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'[1]Baseline year demographics'!C8</f>
        <v>0.1</v>
      </c>
      <c r="D9">
        <f>'[1]Baseline year demographics'!C8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'[1]Baseline year demographics'!C8</f>
        <v>0.1</v>
      </c>
      <c r="D11">
        <f>'[1]Baseline year demographics'!C8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3"/>
  <sheetViews>
    <sheetView workbookViewId="0">
      <selection activeCell="B32" sqref="B32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t="s">
        <v>179</v>
      </c>
      <c r="B1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0.7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8">
        <v>0</v>
      </c>
      <c r="E16" s="68">
        <v>0</v>
      </c>
      <c r="F16" s="68">
        <v>0.33500000000000002</v>
      </c>
      <c r="G16" s="69">
        <v>0.33500000000000002</v>
      </c>
      <c r="H16" s="69">
        <v>0.33500000000000002</v>
      </c>
    </row>
    <row r="17" spans="1:9" x14ac:dyDescent="0.15">
      <c r="C17" s="4" t="s">
        <v>69</v>
      </c>
      <c r="D17" s="68">
        <v>0</v>
      </c>
      <c r="E17" s="68">
        <v>0</v>
      </c>
      <c r="F17" s="68">
        <v>0.84</v>
      </c>
      <c r="G17" s="68">
        <v>0.62</v>
      </c>
      <c r="H17" s="68">
        <v>0.62</v>
      </c>
    </row>
    <row r="18" spans="1:9" x14ac:dyDescent="0.15">
      <c r="A18" s="12" t="s">
        <v>180</v>
      </c>
      <c r="B18" t="s">
        <v>45</v>
      </c>
      <c r="C18" s="4" t="s">
        <v>124</v>
      </c>
      <c r="D18" s="12">
        <v>0.7</v>
      </c>
      <c r="E18" s="12">
        <v>0</v>
      </c>
      <c r="F18" s="12">
        <v>0</v>
      </c>
      <c r="G18" s="12">
        <v>0</v>
      </c>
      <c r="H18" s="12">
        <v>0</v>
      </c>
    </row>
    <row r="19" spans="1:9" x14ac:dyDescent="0.15">
      <c r="A19" s="12"/>
      <c r="C19" t="s">
        <v>68</v>
      </c>
      <c r="D19" s="12">
        <v>0.46</v>
      </c>
      <c r="E19" s="12">
        <v>0</v>
      </c>
      <c r="F19" s="12">
        <v>0</v>
      </c>
      <c r="G19" s="12">
        <v>0</v>
      </c>
      <c r="H19" s="12">
        <v>0</v>
      </c>
      <c r="I19" s="11"/>
    </row>
    <row r="20" spans="1:9" x14ac:dyDescent="0.15">
      <c r="A20" s="12" t="s">
        <v>181</v>
      </c>
      <c r="B20" t="s">
        <v>45</v>
      </c>
      <c r="C20" s="4" t="s">
        <v>124</v>
      </c>
      <c r="D20" s="12">
        <v>0.7</v>
      </c>
      <c r="E20" s="12">
        <v>0</v>
      </c>
      <c r="F20" s="12">
        <v>0</v>
      </c>
      <c r="G20" s="12">
        <v>0</v>
      </c>
      <c r="H20" s="12">
        <v>0</v>
      </c>
      <c r="I20" s="11"/>
    </row>
    <row r="21" spans="1:9" x14ac:dyDescent="0.15">
      <c r="A21" s="12"/>
      <c r="C21" t="s">
        <v>68</v>
      </c>
      <c r="D21" s="12">
        <v>0.46</v>
      </c>
      <c r="E21" s="12">
        <v>0</v>
      </c>
      <c r="F21" s="12">
        <v>0</v>
      </c>
      <c r="G21" s="12">
        <v>0</v>
      </c>
      <c r="H21" s="12">
        <v>0</v>
      </c>
      <c r="I21" s="11"/>
    </row>
    <row r="22" spans="1:9" x14ac:dyDescent="0.15">
      <c r="A22" s="12" t="s">
        <v>182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abSelected="1" topLeftCell="A3" workbookViewId="0">
      <selection activeCell="H45" sqref="H4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1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1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180/12</f>
        <v>15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67">
        <v>1</v>
      </c>
      <c r="D5" s="67">
        <v>1</v>
      </c>
      <c r="E5" s="67">
        <v>1</v>
      </c>
      <c r="F5" s="67">
        <v>1</v>
      </c>
    </row>
    <row r="6" spans="1:6" ht="15.75" customHeight="1" x14ac:dyDescent="0.2">
      <c r="B6" t="s">
        <v>185</v>
      </c>
      <c r="C6" s="67">
        <v>1</v>
      </c>
      <c r="D6" s="67">
        <v>1</v>
      </c>
      <c r="E6" s="67">
        <v>1</v>
      </c>
      <c r="F6" s="67">
        <v>1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"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9"/>
  <sheetViews>
    <sheetView workbookViewId="0">
      <selection activeCell="B30" sqref="B3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  <row r="19" spans="1:7" x14ac:dyDescent="0.15">
      <c r="A19" s="10" t="s">
        <v>191</v>
      </c>
      <c r="B19" s="4" t="s">
        <v>47</v>
      </c>
      <c r="C19" s="61">
        <v>1</v>
      </c>
      <c r="D19" s="61">
        <v>1</v>
      </c>
      <c r="E19" s="61">
        <v>1</v>
      </c>
      <c r="F19" s="61">
        <v>1</v>
      </c>
      <c r="G19" s="61">
        <v>1</v>
      </c>
    </row>
    <row r="20" spans="1:7" x14ac:dyDescent="0.15">
      <c r="B20" s="4" t="s">
        <v>48</v>
      </c>
      <c r="C20" s="61">
        <v>1</v>
      </c>
      <c r="D20" s="61">
        <v>1</v>
      </c>
      <c r="E20" s="61">
        <v>1</v>
      </c>
      <c r="F20" s="61">
        <v>1</v>
      </c>
      <c r="G20" s="61">
        <v>1</v>
      </c>
    </row>
    <row r="21" spans="1:7" x14ac:dyDescent="0.15">
      <c r="B21" s="4" t="s">
        <v>142</v>
      </c>
      <c r="C21" s="61">
        <v>1.5</v>
      </c>
      <c r="D21" s="61">
        <v>1.498</v>
      </c>
      <c r="E21" s="61">
        <v>1.498</v>
      </c>
      <c r="F21" s="61">
        <v>1.498</v>
      </c>
      <c r="G21" s="61">
        <v>1.498</v>
      </c>
    </row>
    <row r="22" spans="1:7" x14ac:dyDescent="0.15">
      <c r="B22" s="4" t="s">
        <v>127</v>
      </c>
      <c r="C22" s="61">
        <v>1.5</v>
      </c>
      <c r="D22" s="61">
        <v>1.498</v>
      </c>
      <c r="E22" s="61">
        <v>1.498</v>
      </c>
      <c r="F22" s="61">
        <v>1.498</v>
      </c>
      <c r="G22" s="61">
        <v>1.498</v>
      </c>
    </row>
    <row r="23" spans="1:7" x14ac:dyDescent="0.15">
      <c r="B23" s="4" t="s">
        <v>49</v>
      </c>
      <c r="C23" s="61">
        <v>1.64</v>
      </c>
      <c r="D23" s="61">
        <v>1.641</v>
      </c>
      <c r="E23" s="61">
        <v>1.641</v>
      </c>
      <c r="F23" s="61">
        <v>1.641</v>
      </c>
      <c r="G23" s="61">
        <v>1.641</v>
      </c>
    </row>
    <row r="24" spans="1:7" x14ac:dyDescent="0.15">
      <c r="B24" s="4"/>
      <c r="C24" s="12"/>
      <c r="D24" s="12"/>
      <c r="E24" s="12"/>
      <c r="F24" s="12"/>
      <c r="G24" s="12"/>
    </row>
    <row r="25" spans="1:7" x14ac:dyDescent="0.15">
      <c r="A25" s="10" t="s">
        <v>192</v>
      </c>
      <c r="B25" s="4" t="s">
        <v>47</v>
      </c>
      <c r="C25" s="68">
        <v>1</v>
      </c>
      <c r="D25" s="68">
        <v>1</v>
      </c>
      <c r="E25" s="68">
        <v>1</v>
      </c>
      <c r="F25" s="68">
        <v>1</v>
      </c>
      <c r="G25" s="68">
        <v>1</v>
      </c>
    </row>
    <row r="26" spans="1:7" x14ac:dyDescent="0.15">
      <c r="B26" s="4" t="s">
        <v>48</v>
      </c>
      <c r="C26" s="68">
        <v>1</v>
      </c>
      <c r="D26" s="68">
        <v>1</v>
      </c>
      <c r="E26" s="68">
        <v>1</v>
      </c>
      <c r="F26" s="68">
        <v>1</v>
      </c>
      <c r="G26" s="68">
        <v>1</v>
      </c>
    </row>
    <row r="27" spans="1:7" x14ac:dyDescent="0.15">
      <c r="B27" s="4" t="s">
        <v>142</v>
      </c>
      <c r="C27" s="68">
        <v>1.5</v>
      </c>
      <c r="D27" s="68">
        <v>1.498</v>
      </c>
      <c r="E27" s="68">
        <v>1.498</v>
      </c>
      <c r="F27" s="68">
        <v>1.498</v>
      </c>
      <c r="G27" s="68">
        <v>1.498</v>
      </c>
    </row>
    <row r="28" spans="1:7" x14ac:dyDescent="0.15">
      <c r="B28" s="4" t="s">
        <v>127</v>
      </c>
      <c r="C28" s="68">
        <v>1.5</v>
      </c>
      <c r="D28" s="68">
        <v>1.498</v>
      </c>
      <c r="E28" s="68">
        <v>1.498</v>
      </c>
      <c r="F28" s="68">
        <v>1.498</v>
      </c>
      <c r="G28" s="68">
        <v>1.498</v>
      </c>
    </row>
    <row r="29" spans="1:7" x14ac:dyDescent="0.15">
      <c r="B29" s="4" t="s">
        <v>49</v>
      </c>
      <c r="C29" s="68">
        <v>1.64</v>
      </c>
      <c r="D29" s="68">
        <v>1.641</v>
      </c>
      <c r="E29" s="68">
        <v>1.641</v>
      </c>
      <c r="F29" s="68">
        <v>1.641</v>
      </c>
      <c r="G29" s="68">
        <v>1.641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2017-10-19T05:19:22Z</dcterms:modified>
</cp:coreProperties>
</file>