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5140" yWindow="800" windowWidth="25380" windowHeight="14140" tabRatio="50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C3" i="22" l="1"/>
  <c r="G6" i="21"/>
  <c r="E4" i="21"/>
  <c r="D4" i="21"/>
  <c r="D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= fraction poor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 xml:space="preserve">poor = living on less than $1.90 a day
</t>
        </r>
      </text>
    </comment>
    <comment ref="B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living on &lt;$1.90/day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Levels &amp; trends in child mortality 2014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D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Using LiST costing; assumed linear relationship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indicator used: minimum meal diversity = 2.7% overall, assumed only 18% above poverty line get this benefit from IYCF, but that IYCF is distributed uniformly to 15% of all.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Assumed nobody gets this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Fe only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<sst xmlns="http://schemas.openxmlformats.org/spreadsheetml/2006/main" count="313" uniqueCount="80">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</sst>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5" fontId="0" fillId="0" borderId="0" xfId="9" applyNumberFormat="1" applyFont="1" applyAlignment="1"/>
    <xf numFmtId="9" fontId="0" fillId="0" borderId="0" xfId="0" applyNumberFormat="1" applyFont="1" applyAlignment="1"/>
    <xf numFmtId="2" fontId="0" fillId="2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0" fontId="0" fillId="4" borderId="0" xfId="0" applyFont="1" applyFill="1" applyAlignment="1"/>
    <xf numFmtId="0" fontId="0" fillId="0" borderId="0" xfId="0" applyFont="1" applyAlignment="1">
      <alignment horizontal="right"/>
    </xf>
    <xf numFmtId="1" fontId="3" fillId="0" borderId="0" xfId="0" applyNumberFormat="1" applyFont="1" applyAlignment="1"/>
    <xf numFmtId="43" fontId="0" fillId="0" borderId="0" xfId="0" applyNumberFormat="1" applyFont="1" applyAlignment="1"/>
  </cellXfs>
  <cellStyles count="16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9" sqref="B19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6">
        <v>823940</v>
      </c>
    </row>
    <row r="3" spans="1:2" ht="15.75" customHeight="1">
      <c r="A3" s="5" t="s">
        <v>8</v>
      </c>
      <c r="B3" s="6">
        <v>174530</v>
      </c>
    </row>
    <row r="4" spans="1:2" ht="15.75" customHeight="1">
      <c r="A4" s="5" t="s">
        <v>9</v>
      </c>
      <c r="B4" s="18">
        <v>184299</v>
      </c>
    </row>
    <row r="5" spans="1:2" ht="15.75" customHeight="1">
      <c r="A5" s="5" t="s">
        <v>71</v>
      </c>
      <c r="B5">
        <v>1</v>
      </c>
    </row>
    <row r="6" spans="1:2" ht="15.75" customHeight="1">
      <c r="A6" s="5" t="s">
        <v>70</v>
      </c>
      <c r="B6" s="19">
        <v>0.29949999999999999</v>
      </c>
    </row>
    <row r="7" spans="1:2" ht="15.75" customHeight="1">
      <c r="A7" s="5" t="s">
        <v>72</v>
      </c>
      <c r="B7" s="1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28" sqref="F28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30" sqref="F30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9" sqref="F29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4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>
      <c r="A4" s="5"/>
      <c r="B4" s="5"/>
      <c r="C4" s="5"/>
      <c r="D4" s="5"/>
      <c r="E4" s="5"/>
      <c r="F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E26" sqref="E26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20">
        <v>174510</v>
      </c>
    </row>
    <row r="3" spans="1:2" ht="15.75" customHeight="1">
      <c r="A3" s="4">
        <v>2018</v>
      </c>
      <c r="B3" s="20">
        <v>173930</v>
      </c>
    </row>
    <row r="4" spans="1:2" ht="15.75" customHeight="1">
      <c r="A4" s="4">
        <v>2019</v>
      </c>
      <c r="B4" s="20">
        <v>172990</v>
      </c>
    </row>
    <row r="5" spans="1:2" ht="15.75" customHeight="1">
      <c r="A5" s="4">
        <v>2020</v>
      </c>
      <c r="B5" s="20">
        <v>171730</v>
      </c>
    </row>
    <row r="6" spans="1:2" ht="15.75" customHeight="1">
      <c r="A6" s="4">
        <v>2021</v>
      </c>
      <c r="B6" s="20">
        <v>170200</v>
      </c>
    </row>
    <row r="7" spans="1:2" ht="15.75" customHeight="1">
      <c r="A7" s="4">
        <v>2022</v>
      </c>
      <c r="B7" s="20">
        <v>168470</v>
      </c>
    </row>
    <row r="8" spans="1:2" ht="15.75" customHeight="1">
      <c r="A8" s="4">
        <v>2023</v>
      </c>
      <c r="B8" s="20">
        <v>166600</v>
      </c>
    </row>
    <row r="9" spans="1:2" ht="15.75" customHeight="1">
      <c r="A9" s="4">
        <v>2024</v>
      </c>
      <c r="B9" s="20">
        <v>164710</v>
      </c>
    </row>
    <row r="10" spans="1:2" ht="15.75" customHeight="1">
      <c r="A10" s="4">
        <v>2025</v>
      </c>
      <c r="B10" s="20">
        <v>162880</v>
      </c>
    </row>
    <row r="11" spans="1:2" ht="15.75" customHeight="1">
      <c r="A11" s="4">
        <v>2026</v>
      </c>
      <c r="B11" s="20">
        <v>161150</v>
      </c>
    </row>
    <row r="12" spans="1:2" ht="15.75" customHeight="1">
      <c r="A12" s="4">
        <v>2027</v>
      </c>
      <c r="B12" s="20">
        <v>159540</v>
      </c>
    </row>
    <row r="13" spans="1:2" ht="15.75" customHeight="1">
      <c r="A13" s="4">
        <v>2028</v>
      </c>
      <c r="B13" s="20">
        <v>158030</v>
      </c>
    </row>
    <row r="14" spans="1:2" ht="15.75" customHeight="1">
      <c r="A14" s="4">
        <v>2029</v>
      </c>
      <c r="B14" s="20">
        <v>156640</v>
      </c>
    </row>
    <row r="15" spans="1:2" ht="15.75" customHeight="1">
      <c r="A15" s="4">
        <v>2030</v>
      </c>
      <c r="B15" s="20">
        <v>155430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workbookViewId="0">
      <selection activeCell="C28" sqref="C28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6">
        <v>0</v>
      </c>
      <c r="C2" s="5">
        <v>0.85</v>
      </c>
      <c r="D2">
        <v>7.08</v>
      </c>
      <c r="E2" s="5"/>
      <c r="F2" s="14"/>
      <c r="G2" s="5"/>
    </row>
    <row r="3" spans="1:7" ht="15.75" customHeight="1">
      <c r="A3" s="5" t="s">
        <v>75</v>
      </c>
      <c r="B3" s="5">
        <v>0.89</v>
      </c>
      <c r="C3" s="5">
        <v>1</v>
      </c>
      <c r="D3" s="27">
        <v>0.59</v>
      </c>
      <c r="E3" s="5"/>
      <c r="F3" s="14"/>
      <c r="G3" s="5"/>
    </row>
    <row r="4" spans="1:7" ht="15.75" customHeight="1">
      <c r="A4" s="5" t="s">
        <v>76</v>
      </c>
      <c r="B4" s="5">
        <v>0.34399999999999997</v>
      </c>
      <c r="C4" s="5">
        <v>0.85</v>
      </c>
      <c r="D4" s="27">
        <v>4.5599999999999996</v>
      </c>
      <c r="E4" s="5"/>
      <c r="F4" s="14"/>
      <c r="G4" s="5"/>
    </row>
    <row r="5" spans="1:7" ht="15.75" customHeight="1">
      <c r="A5" s="5" t="s">
        <v>74</v>
      </c>
      <c r="B5" s="5">
        <v>0</v>
      </c>
      <c r="C5" s="5">
        <v>0.85</v>
      </c>
      <c r="D5" s="27">
        <v>49.99</v>
      </c>
      <c r="E5" s="5"/>
      <c r="F5" s="14"/>
      <c r="G5" s="5"/>
    </row>
    <row r="6" spans="1:7" ht="15.75" customHeight="1">
      <c r="A6" t="s">
        <v>77</v>
      </c>
      <c r="B6" s="5">
        <v>0.36099999999999999</v>
      </c>
      <c r="C6" s="5">
        <v>0.85</v>
      </c>
      <c r="D6" s="27">
        <v>3.11</v>
      </c>
      <c r="E6" s="5"/>
      <c r="F6" s="14"/>
      <c r="G6" s="5"/>
    </row>
    <row r="7" spans="1:7" ht="15.75" customHeight="1">
      <c r="A7" t="s">
        <v>79</v>
      </c>
      <c r="B7" s="5">
        <v>0</v>
      </c>
      <c r="C7" s="5">
        <v>0.85</v>
      </c>
      <c r="D7" s="27">
        <v>25</v>
      </c>
      <c r="E7" s="5"/>
      <c r="F7" s="14"/>
      <c r="G7" s="5"/>
    </row>
    <row r="8" spans="1:7" ht="15.75" customHeight="1">
      <c r="B8" s="5">
        <v>0.254</v>
      </c>
      <c r="C8" s="5">
        <v>0.85</v>
      </c>
      <c r="D8" s="27">
        <v>0.51</v>
      </c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  <row r="25" spans="2:3" ht="15.75" customHeight="1">
      <c r="B25" s="5"/>
      <c r="C2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topLeftCell="A2" workbookViewId="0">
      <selection activeCell="H8" sqref="H8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5" t="s">
        <v>76</v>
      </c>
      <c r="B4" s="4">
        <v>0</v>
      </c>
      <c r="C4" s="4">
        <v>0</v>
      </c>
      <c r="D4" s="4">
        <f>demographics!$B$6</f>
        <v>0.29949999999999999</v>
      </c>
      <c r="E4" s="4">
        <f>demographics!$B$6</f>
        <v>0.29949999999999999</v>
      </c>
      <c r="F4" s="4">
        <v>0</v>
      </c>
      <c r="G4" s="4">
        <v>0</v>
      </c>
    </row>
    <row r="5" spans="1:10" ht="15.75" customHeight="1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0.29949999999999999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D10" s="5"/>
      <c r="E10" s="5"/>
      <c r="F10" s="5"/>
      <c r="G10" s="5"/>
    </row>
    <row r="11" spans="1:10" ht="15.75" customHeight="1">
      <c r="B11" s="5"/>
      <c r="D11" s="5"/>
      <c r="E11" s="5"/>
      <c r="F11" s="5"/>
      <c r="G11" s="5"/>
    </row>
    <row r="12" spans="1:10" ht="15.75" customHeight="1">
      <c r="B12" s="5"/>
      <c r="D12" s="5"/>
      <c r="E12" s="5"/>
      <c r="F12" s="5"/>
      <c r="G12" s="5"/>
    </row>
    <row r="13" spans="1:10" ht="15.75" customHeight="1">
      <c r="B13" s="5"/>
      <c r="D13" s="5"/>
      <c r="E13" s="5"/>
      <c r="F13" s="5"/>
      <c r="G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  <row r="23" spans="2:3" ht="15.75" customHeight="1">
      <c r="B23" s="5"/>
      <c r="C23" s="5"/>
    </row>
    <row r="24" spans="2:3" ht="15.75" customHeight="1">
      <c r="B24" s="5"/>
      <c r="C24" s="5"/>
    </row>
    <row r="25" spans="2:3" ht="15.75" customHeight="1">
      <c r="B25" s="5"/>
      <c r="C25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population'!$G$6</f>
        <v>0.29949999999999999</v>
      </c>
      <c r="D3" s="15">
        <f>demographics!$B$6 * 'Interventions target population'!$G$6</f>
        <v>8.9700249999999995E-2</v>
      </c>
      <c r="E3" s="15">
        <v>0</v>
      </c>
      <c r="F3" s="15">
        <v>0</v>
      </c>
    </row>
    <row r="4" spans="1:6" ht="15.75" customHeight="1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0.33500000000000002</v>
      </c>
      <c r="F2" s="16">
        <v>0.33500000000000002</v>
      </c>
      <c r="G2" s="16">
        <v>0.33500000000000002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I31" sqref="I31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B4" s="5"/>
      <c r="C4" s="5"/>
      <c r="D4" s="5"/>
    </row>
    <row r="5" spans="1:7" ht="15.75" customHeight="1">
      <c r="A5" s="5"/>
      <c r="B5" s="5"/>
      <c r="C5" s="5"/>
      <c r="D5" s="5"/>
    </row>
    <row r="6" spans="1:7" ht="15.75" customHeight="1">
      <c r="B6" s="5"/>
      <c r="C6" s="5"/>
      <c r="D6" s="5"/>
    </row>
    <row r="7" spans="1:7" ht="15.75" customHeight="1">
      <c r="B7" s="5"/>
      <c r="C7" s="5"/>
      <c r="D7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1" t="s">
        <v>1</v>
      </c>
      <c r="B1" s="3" t="s">
        <v>6</v>
      </c>
      <c r="C1" s="3" t="s">
        <v>7</v>
      </c>
    </row>
    <row r="2" spans="1:3" ht="15.75" customHeight="1">
      <c r="A2">
        <v>30.1</v>
      </c>
      <c r="B2">
        <v>50.7</v>
      </c>
      <c r="C2">
        <v>66.7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0" sqref="I20"/>
    </sheetView>
  </sheetViews>
  <sheetFormatPr baseColWidth="10" defaultColWidth="14.5" defaultRowHeight="15.75" customHeight="1" x14ac:dyDescent="0"/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7">
        <v>9.5999999999999992E-3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7">
        <v>0.17599999999999999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7">
        <v>6.7799999999999999E-2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7">
        <v>0.29299999999999998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7">
        <v>0.26090000000000002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7">
        <v>1.37E-2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7">
        <v>9.5200000000000007E-2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7">
        <v>8.3799999999999999E-2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7">
        <v>0</v>
      </c>
      <c r="C10" s="7">
        <v>0.19639999999999999</v>
      </c>
      <c r="D10" s="7">
        <v>0.19639999999999999</v>
      </c>
      <c r="E10" s="7">
        <v>0.19639999999999999</v>
      </c>
      <c r="F10" s="7">
        <v>0.19639999999999999</v>
      </c>
    </row>
    <row r="11" spans="1:6" ht="15.75" customHeight="1">
      <c r="A11" t="s">
        <v>36</v>
      </c>
      <c r="B11" s="7">
        <v>0</v>
      </c>
      <c r="C11" s="7">
        <v>0.26</v>
      </c>
      <c r="D11" s="7">
        <v>0.26</v>
      </c>
      <c r="E11" s="7">
        <v>0.26</v>
      </c>
      <c r="F11" s="7">
        <v>0.26</v>
      </c>
    </row>
    <row r="12" spans="1:6" ht="15.75" customHeight="1">
      <c r="A12" t="s">
        <v>37</v>
      </c>
      <c r="B12" s="7">
        <v>0</v>
      </c>
      <c r="C12" s="7">
        <v>2.5000000000000001E-2</v>
      </c>
      <c r="D12" s="7">
        <v>2.5000000000000001E-2</v>
      </c>
      <c r="E12" s="7">
        <v>2.5000000000000001E-2</v>
      </c>
      <c r="F12" s="7">
        <v>2.5000000000000001E-2</v>
      </c>
    </row>
    <row r="13" spans="1:6" ht="15.75" customHeight="1">
      <c r="A13" t="s">
        <v>38</v>
      </c>
      <c r="B13" s="5">
        <v>0</v>
      </c>
      <c r="C13" s="7">
        <v>3.8E-3</v>
      </c>
      <c r="D13" s="7">
        <v>3.8E-3</v>
      </c>
      <c r="E13" s="7">
        <v>3.8E-3</v>
      </c>
      <c r="F13" s="7">
        <v>3.8E-3</v>
      </c>
    </row>
    <row r="14" spans="1:6" ht="15.75" customHeight="1">
      <c r="A14" t="s">
        <v>39</v>
      </c>
      <c r="B14" s="5">
        <v>0</v>
      </c>
      <c r="C14" s="7">
        <v>7.4999999999999997E-3</v>
      </c>
      <c r="D14" s="7">
        <v>7.4999999999999997E-3</v>
      </c>
      <c r="E14" s="7">
        <v>7.4999999999999997E-3</v>
      </c>
      <c r="F14" s="7">
        <v>7.4999999999999997E-3</v>
      </c>
    </row>
    <row r="15" spans="1:6" ht="15.75" customHeight="1">
      <c r="A15" t="s">
        <v>40</v>
      </c>
      <c r="B15" s="5">
        <v>0</v>
      </c>
      <c r="C15" s="7">
        <v>3.0599999999999999E-2</v>
      </c>
      <c r="D15" s="7">
        <v>3.0599999999999999E-2</v>
      </c>
      <c r="E15" s="7">
        <v>3.0599999999999999E-2</v>
      </c>
      <c r="F15" s="7">
        <v>3.0599999999999999E-2</v>
      </c>
    </row>
    <row r="16" spans="1:6" ht="15.75" customHeight="1">
      <c r="A16" t="s">
        <v>41</v>
      </c>
      <c r="B16" s="5">
        <v>0</v>
      </c>
      <c r="C16" s="7">
        <v>0</v>
      </c>
      <c r="D16" s="7">
        <v>0</v>
      </c>
      <c r="E16" s="7">
        <v>0</v>
      </c>
      <c r="F16" s="7">
        <v>0</v>
      </c>
    </row>
    <row r="17" spans="1:6" ht="15.75" customHeight="1">
      <c r="A17" t="s">
        <v>42</v>
      </c>
      <c r="B17" s="5">
        <v>0</v>
      </c>
      <c r="C17" s="7">
        <v>0.13669999999999999</v>
      </c>
      <c r="D17" s="7">
        <v>0.13669999999999999</v>
      </c>
      <c r="E17" s="7">
        <v>0.13669999999999999</v>
      </c>
      <c r="F17" s="7">
        <v>0.13669999999999999</v>
      </c>
    </row>
    <row r="18" spans="1:6" ht="15.75" customHeight="1">
      <c r="A18" t="s">
        <v>43</v>
      </c>
      <c r="B18" s="5">
        <v>0</v>
      </c>
      <c r="C18" s="21">
        <v>0.34</v>
      </c>
      <c r="D18" s="21">
        <v>0.34</v>
      </c>
      <c r="E18" s="21">
        <v>0.34</v>
      </c>
      <c r="F18" s="21">
        <v>0.34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H17" sqref="H17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22">
        <v>54.95</v>
      </c>
      <c r="D2" s="22">
        <v>54.95</v>
      </c>
      <c r="E2" s="22">
        <v>45.68</v>
      </c>
      <c r="F2" s="22">
        <v>26.73</v>
      </c>
      <c r="G2" s="22">
        <v>20.12</v>
      </c>
    </row>
    <row r="3" spans="1:7" ht="15.75" customHeight="1">
      <c r="B3" s="5" t="s">
        <v>29</v>
      </c>
      <c r="C3" s="22">
        <v>25.08</v>
      </c>
      <c r="D3" s="22">
        <v>25.08</v>
      </c>
      <c r="E3" s="22">
        <v>31.37</v>
      </c>
      <c r="F3" s="22">
        <v>29.3</v>
      </c>
      <c r="G3" s="22">
        <v>27.79</v>
      </c>
    </row>
    <row r="4" spans="1:7" ht="15.75" customHeight="1">
      <c r="B4" s="5" t="s">
        <v>32</v>
      </c>
      <c r="C4" s="22">
        <v>11.17</v>
      </c>
      <c r="D4" s="22">
        <v>11.17</v>
      </c>
      <c r="E4" s="22">
        <v>15.33</v>
      </c>
      <c r="F4" s="22">
        <v>25.51</v>
      </c>
      <c r="G4" s="22">
        <v>29.59</v>
      </c>
    </row>
    <row r="5" spans="1:7" ht="15.75" customHeight="1">
      <c r="B5" s="5" t="s">
        <v>33</v>
      </c>
      <c r="C5" s="22">
        <v>8.8000000000000007</v>
      </c>
      <c r="D5" s="22">
        <v>8.8000000000000007</v>
      </c>
      <c r="E5" s="22">
        <v>7.62</v>
      </c>
      <c r="F5" s="22">
        <v>18.46</v>
      </c>
      <c r="G5" s="22">
        <v>22.5</v>
      </c>
    </row>
    <row r="6" spans="1:7" ht="15.75" customHeight="1">
      <c r="A6" s="5" t="s">
        <v>35</v>
      </c>
      <c r="B6" s="5" t="s">
        <v>20</v>
      </c>
      <c r="C6" s="23">
        <v>80.25</v>
      </c>
      <c r="D6" s="23">
        <v>80.25</v>
      </c>
      <c r="E6" s="23">
        <v>68.78</v>
      </c>
      <c r="F6" s="24">
        <v>68.150000000000006</v>
      </c>
      <c r="G6" s="23">
        <v>73.16</v>
      </c>
    </row>
    <row r="7" spans="1:7" ht="15.75" customHeight="1">
      <c r="B7" s="5" t="s">
        <v>29</v>
      </c>
      <c r="C7" s="23">
        <v>13.35</v>
      </c>
      <c r="D7" s="23">
        <v>13.35</v>
      </c>
      <c r="E7" s="23">
        <v>23.19</v>
      </c>
      <c r="F7" s="23">
        <v>25.05</v>
      </c>
      <c r="G7" s="23">
        <v>21.64</v>
      </c>
    </row>
    <row r="8" spans="1:7" ht="15.75" customHeight="1">
      <c r="B8" s="5" t="s">
        <v>32</v>
      </c>
      <c r="C8" s="23">
        <v>4.18</v>
      </c>
      <c r="D8" s="23">
        <v>4.18</v>
      </c>
      <c r="E8" s="23">
        <v>6.29</v>
      </c>
      <c r="F8" s="23">
        <v>5.08</v>
      </c>
      <c r="G8" s="23">
        <v>4.1100000000000003</v>
      </c>
    </row>
    <row r="9" spans="1:7" ht="15.75" customHeight="1">
      <c r="B9" s="5" t="s">
        <v>33</v>
      </c>
      <c r="C9" s="23">
        <v>2.2200000000000002</v>
      </c>
      <c r="D9" s="23">
        <v>2.2200000000000002</v>
      </c>
      <c r="E9" s="23">
        <v>1.75</v>
      </c>
      <c r="F9" s="23">
        <v>1.72</v>
      </c>
      <c r="G9" s="23">
        <v>1.0900000000000001</v>
      </c>
    </row>
    <row r="10" spans="1:7" ht="15.75" customHeight="1">
      <c r="A10" s="5" t="s">
        <v>44</v>
      </c>
      <c r="B10" s="5" t="s">
        <v>45</v>
      </c>
      <c r="C10" s="17">
        <v>55</v>
      </c>
      <c r="D10" s="17">
        <v>36.1</v>
      </c>
      <c r="E10" s="17">
        <v>0</v>
      </c>
      <c r="F10" s="17">
        <v>0</v>
      </c>
      <c r="G10" s="25">
        <v>0</v>
      </c>
    </row>
    <row r="11" spans="1:7" ht="15.75" customHeight="1">
      <c r="B11" s="5" t="s">
        <v>46</v>
      </c>
      <c r="C11" s="17">
        <v>30.9</v>
      </c>
      <c r="D11" s="17">
        <v>28</v>
      </c>
      <c r="E11" s="25">
        <v>0</v>
      </c>
      <c r="F11" s="25">
        <v>0</v>
      </c>
      <c r="G11" s="25">
        <v>0</v>
      </c>
    </row>
    <row r="12" spans="1:7" ht="15.75" customHeight="1">
      <c r="B12" s="5" t="s">
        <v>47</v>
      </c>
      <c r="C12" s="17">
        <v>12.2</v>
      </c>
      <c r="D12" s="17">
        <v>27.7</v>
      </c>
      <c r="E12" s="17">
        <v>88.3</v>
      </c>
      <c r="F12" s="17">
        <v>88.3</v>
      </c>
      <c r="G12" s="25">
        <v>0</v>
      </c>
    </row>
    <row r="13" spans="1:7" ht="15.75" customHeight="1">
      <c r="B13" s="5" t="s">
        <v>48</v>
      </c>
      <c r="C13" s="17">
        <v>1.9</v>
      </c>
      <c r="D13" s="17">
        <v>8.1999999999999993</v>
      </c>
      <c r="E13" s="17">
        <v>11.7</v>
      </c>
      <c r="F13" s="17">
        <v>11.7</v>
      </c>
      <c r="G13" s="25">
        <v>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5" sqref="A5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5">
        <v>2.4E-2</v>
      </c>
      <c r="B2" s="5">
        <v>8.3699999999999997E-2</v>
      </c>
      <c r="C2" s="5">
        <v>0.2039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1" sqref="D31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17">
        <v>2.2000000000000002</v>
      </c>
      <c r="C2" s="17">
        <v>2.2000000000000002</v>
      </c>
      <c r="D2" s="17">
        <v>2.2000000000000002</v>
      </c>
      <c r="E2" s="17">
        <v>2.2000000000000002</v>
      </c>
      <c r="F2" s="17">
        <v>2.2000000000000002</v>
      </c>
    </row>
    <row r="3" spans="1:6" ht="15.75" customHeight="1">
      <c r="A3" s="5" t="s">
        <v>36</v>
      </c>
      <c r="B3" s="5">
        <v>3.6999999999999998E-2</v>
      </c>
      <c r="C3" s="5">
        <v>3.6999999999999998E-2</v>
      </c>
      <c r="D3" s="5">
        <v>3.6999999999999998E-2</v>
      </c>
      <c r="E3" s="5">
        <v>3.6999999999999998E-2</v>
      </c>
      <c r="F3" s="5">
        <v>3.6999999999999998E-2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Janka Petravic</cp:lastModifiedBy>
  <dcterms:created xsi:type="dcterms:W3CDTF">2017-06-21T01:11:29Z</dcterms:created>
  <dcterms:modified xsi:type="dcterms:W3CDTF">2017-06-21T01:40:15Z</dcterms:modified>
</cp:coreProperties>
</file>