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1FEF79A-52B3-4E2F-B25E-95FB8BCF1511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<sst xmlns="http://schemas.openxmlformats.org/spreadsheetml/2006/main" count="1109" uniqueCount="272">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</sst>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</v>
      </c>
      <c r="D46" s="17"/>
    </row>
    <row r="47" spans="1:5" ht="15.75" customHeight="1" x14ac:dyDescent="0.25">
      <c r="B47" s="16" t="s">
        <v>12</v>
      </c>
      <c r="C47" s="67">
        <v>0.1565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2.7560000000000001E-2</v>
      </c>
      <c r="E3" s="26">
        <f>frac_mam_12_23months * 2.6</f>
        <v>3.1719999999999998E-2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2.5362480000000003E-2</v>
      </c>
      <c r="E4" s="26">
        <f>frac_sam_12_23months * 2.6</f>
        <v>1.5538120000000001E-2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217483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252633.10739779175</v>
      </c>
      <c r="I2" s="22">
        <f>G2-H2</f>
        <v>2371366.8926022081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217424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252564.5716808094</v>
      </c>
      <c r="I3" s="22">
        <f t="shared" ref="I3:I15" si="3">G3-H3</f>
        <v>2401435.4283191906</v>
      </c>
    </row>
    <row r="4" spans="1:9" ht="15.75" customHeight="1" x14ac:dyDescent="0.25">
      <c r="A4" s="92">
        <f t="shared" si="2"/>
        <v>2021</v>
      </c>
      <c r="B4" s="74">
        <v>216506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251498.20238945712</v>
      </c>
      <c r="I4" s="22">
        <f t="shared" si="3"/>
        <v>2423501.7976105427</v>
      </c>
    </row>
    <row r="5" spans="1:9" ht="15.75" customHeight="1" x14ac:dyDescent="0.25">
      <c r="A5" s="92">
        <f t="shared" si="2"/>
        <v>2022</v>
      </c>
      <c r="B5" s="74">
        <v>214460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249121.52311918826</v>
      </c>
      <c r="I5" s="22">
        <f t="shared" si="3"/>
        <v>2441878.4768808116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0.75249999999999995</v>
      </c>
      <c r="D2" s="77">
        <v>0.75249999999999995</v>
      </c>
      <c r="E2" s="77">
        <v>0.73470000000000002</v>
      </c>
      <c r="F2" s="77">
        <v>0.72430000000000005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0.18890000000000001</v>
      </c>
      <c r="F3" s="77">
        <v>0.16899999999999998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7.1500000000000008E-2</v>
      </c>
      <c r="D4" s="78">
        <v>7.1500000000000008E-2</v>
      </c>
      <c r="E4" s="78">
        <v>7.2700000000000001E-2</v>
      </c>
      <c r="F4" s="78">
        <v>8.1500000000000003E-2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3.6944E-3</v>
      </c>
      <c r="F5" s="78">
        <v>2.52E-2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0.85849999999999993</v>
      </c>
      <c r="F8" s="77">
        <v>0.89560000000000006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1.06E-2</v>
      </c>
      <c r="F10" s="78">
        <v>1.2199999999999999E-2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9.754800000000001E-3</v>
      </c>
      <c r="F11" s="78">
        <v>5.9762000000000001E-3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0.371</v>
      </c>
      <c r="I14" s="80">
        <v>0.371</v>
      </c>
      <c r="J14" s="80">
        <v>0.371</v>
      </c>
      <c r="K14" s="80">
        <v>0.371</v>
      </c>
      <c r="L14" s="80">
        <v>0.34715000000000001</v>
      </c>
      <c r="M14" s="80">
        <v>0.34715000000000001</v>
      </c>
      <c r="N14" s="80">
        <v>0.34715000000000001</v>
      </c>
      <c r="O14" s="80">
        <v>0.34715000000000001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0.19808285252462818</v>
      </c>
      <c r="I15" s="77">
        <f t="shared" si="0"/>
        <v>0.19808285252462818</v>
      </c>
      <c r="J15" s="77">
        <f t="shared" si="0"/>
        <v>0.19808285252462818</v>
      </c>
      <c r="K15" s="77">
        <f t="shared" si="0"/>
        <v>0.19808285252462818</v>
      </c>
      <c r="L15" s="77">
        <f t="shared" si="0"/>
        <v>0.18534895486233066</v>
      </c>
      <c r="M15" s="77">
        <f t="shared" si="0"/>
        <v>0.18534895486233066</v>
      </c>
      <c r="N15" s="77">
        <f t="shared" si="0"/>
        <v>0.18534895486233066</v>
      </c>
      <c r="O15" s="77">
        <f t="shared" si="0"/>
        <v>0.18534895486233066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0.42759999999999998</v>
      </c>
      <c r="D2" s="78">
        <v>0.20620000000000002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0.1008</v>
      </c>
      <c r="D3" s="78">
        <v>0.11289999999999999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0.36950000000000005</v>
      </c>
      <c r="D4" s="78">
        <v>0.4637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0.10209999999999997</v>
      </c>
      <c r="D5" s="77">
        <f t="shared" ref="D5:G5" si="0">1-SUM(D2:D4)</f>
        <v>0.21720000000000006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>
        <v>8.0100000000000005E-2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2.482558E-2</v>
      </c>
      <c r="D4" s="28">
        <v>2.48506E-2</v>
      </c>
      <c r="E4" s="28">
        <v>2.4847999999999999E-2</v>
      </c>
      <c r="F4" s="28">
        <v>2.4847999999999999E-2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0.34715000000000001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0.48899999999999999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0.20600000000000002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0.51400000000000001</v>
      </c>
      <c r="C19" s="85">
        <v>0.95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0.51400000000000001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250.24</v>
      </c>
      <c r="E31" s="86" t="s">
        <v>201</v>
      </c>
    </row>
    <row r="32" spans="1:5" ht="15.75" customHeight="1" x14ac:dyDescent="0.25">
      <c r="A32" s="53" t="s">
        <v>28</v>
      </c>
      <c r="B32" s="85">
        <v>0.17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2020-09-01T10:21:12Z</dcterms:modified>
</cp:coreProperties>
</file>