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64AC86D-8A68-4B31-8142-8A6E11B4A85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<sst xmlns="http://schemas.openxmlformats.org/spreadsheetml/2006/main" count="1109" uniqueCount="272">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</sst>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0.22074000000000002</v>
      </c>
      <c r="E3" s="26">
        <f>frac_mam_12_23months * 2.6</f>
        <v>3.5100000000000006E-2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1.4352000000000002E-2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22725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26323.379678698391</v>
      </c>
      <c r="I2" s="22">
        <f>G2-H2</f>
        <v>476676.62032130163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22397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25943.442669474494</v>
      </c>
      <c r="I3" s="22">
        <f t="shared" ref="I3:I15" si="3">G3-H3</f>
        <v>473056.55733052548</v>
      </c>
    </row>
    <row r="4" spans="1:9" ht="15.75" customHeight="1" x14ac:dyDescent="0.25">
      <c r="A4" s="92">
        <f t="shared" si="2"/>
        <v>2021</v>
      </c>
      <c r="B4" s="74">
        <v>21973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25452.304584380185</v>
      </c>
      <c r="I4" s="22">
        <f t="shared" si="3"/>
        <v>470547.69541561982</v>
      </c>
    </row>
    <row r="5" spans="1:9" ht="15.75" customHeight="1" x14ac:dyDescent="0.25">
      <c r="A5" s="92">
        <f t="shared" si="2"/>
        <v>2022</v>
      </c>
      <c r="B5" s="74">
        <v>21564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24978.541667390633</v>
      </c>
      <c r="I5" s="22">
        <f t="shared" si="3"/>
        <v>466021.45833260939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0.69299999999999995</v>
      </c>
      <c r="D2" s="77">
        <v>0.69299999999999995</v>
      </c>
      <c r="E2" s="77">
        <v>0.88019999999999998</v>
      </c>
      <c r="F2" s="77">
        <v>0.77989999999999993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0.16200000000000001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4.99E-2</v>
      </c>
      <c r="D4" s="78">
        <v>4.99E-2</v>
      </c>
      <c r="E4" s="78">
        <v>1.03E-2</v>
      </c>
      <c r="F4" s="78">
        <v>4.0099999999999997E-2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1.4999999999999999E-2</v>
      </c>
      <c r="F5" s="78">
        <v>1.8000000000000002E-2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0.86480000000000001</v>
      </c>
      <c r="F8" s="77">
        <v>0.92559999999999998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5.0199999999999995E-2</v>
      </c>
      <c r="F9" s="77">
        <v>5.5500000000000001E-2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8.4900000000000003E-2</v>
      </c>
      <c r="F10" s="78">
        <v>1.3500000000000002E-2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5.5200000000000006E-3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0.23319999999999999</v>
      </c>
      <c r="M14" s="80">
        <v>0.23319999999999999</v>
      </c>
      <c r="N14" s="80">
        <v>0.23319999999999999</v>
      </c>
      <c r="O14" s="80">
        <v>0.23319999999999999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0.13679428341987657</v>
      </c>
      <c r="M15" s="77">
        <f t="shared" si="0"/>
        <v>0.13679428341987657</v>
      </c>
      <c r="N15" s="77">
        <f t="shared" si="0"/>
        <v>0.13679428341987657</v>
      </c>
      <c r="O15" s="77">
        <f t="shared" si="0"/>
        <v>0.13679428341987657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0.40889999999999999</v>
      </c>
      <c r="D2" s="78">
        <v>0.18640000000000001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0.1173</v>
      </c>
      <c r="D3" s="78">
        <v>0.21590000000000001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0.375</v>
      </c>
      <c r="D4" s="78">
        <v>0.34369999999999995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9.8799999999999999E-2</v>
      </c>
      <c r="D5" s="77">
        <f t="shared" ref="D5:G5" si="0">1-SUM(D2:D4)</f>
        <v>0.254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>
        <v>5.0299999999999997E-2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1.8008880000000001E-2</v>
      </c>
      <c r="D4" s="28">
        <v>1.7798370000000001E-2</v>
      </c>
      <c r="E4" s="28">
        <v>1.769037E-2</v>
      </c>
      <c r="F4" s="28">
        <v>1.769037E-2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0.18600000000000003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331.16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2020-09-01T10:21:29Z</dcterms:modified>
</cp:coreProperties>
</file>