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13B42A95-C4FB-46E1-98C8-E852089C01FE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<sst xmlns="http://schemas.openxmlformats.org/spreadsheetml/2006/main" count="1114" uniqueCount="272">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</sst>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2.4700000000000003E-2</v>
      </c>
      <c r="D45" s="17"/>
    </row>
    <row r="46" spans="1:5" ht="15.75" customHeight="1" x14ac:dyDescent="0.25">
      <c r="B46" s="16" t="s">
        <v>11</v>
      </c>
      <c r="C46" s="67">
        <v>0.12939999999999999</v>
      </c>
      <c r="D46" s="17"/>
    </row>
    <row r="47" spans="1:5" ht="15.75" customHeight="1" x14ac:dyDescent="0.25">
      <c r="B47" s="16" t="s">
        <v>12</v>
      </c>
      <c r="C47" s="67">
        <v>0.44530000000000003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0.36946000000000001</v>
      </c>
      <c r="E3" s="26">
        <f>frac_mam_12_23months * 2.6</f>
        <v>0.34007999999999999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0.15184</v>
      </c>
      <c r="E4" s="26">
        <f>frac_sam_12_23months * 2.6</f>
        <v>0.11309999999999999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151782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177226.8071571691</v>
      </c>
      <c r="I2" s="22">
        <f>G2-H2</f>
        <v>986773.1928428309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154598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180514.88274554312</v>
      </c>
      <c r="I3" s="22">
        <f t="shared" ref="I3:I15" si="3">G3-H3</f>
        <v>1016485.1172544569</v>
      </c>
    </row>
    <row r="4" spans="1:9" ht="15.75" customHeight="1" x14ac:dyDescent="0.25">
      <c r="A4" s="92">
        <f t="shared" si="2"/>
        <v>2022</v>
      </c>
      <c r="B4" s="74">
        <v>157597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184016.63654154234</v>
      </c>
      <c r="I4" s="22">
        <f t="shared" si="3"/>
        <v>1043983.3634584576</v>
      </c>
    </row>
    <row r="5" spans="1:9" ht="15.75" customHeight="1" x14ac:dyDescent="0.25">
      <c r="A5" s="92" t="str">
        <f t="shared" si="2"/>
        <v/>
      </c>
      <c r="B5" s="74">
        <v>161750.51999999999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188866.4546231557</v>
      </c>
      <c r="I5" s="22">
        <f t="shared" si="3"/>
        <v>1071133.5453768442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0.7194232947289505</v>
      </c>
      <c r="D2" s="77">
        <v>0.70279999999999998</v>
      </c>
      <c r="E2" s="77">
        <v>0.68610000000000004</v>
      </c>
      <c r="F2" s="77">
        <v>0.40840000000000004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</v>
      </c>
      <c r="D3" s="77">
        <v>0.1726</v>
      </c>
      <c r="E3" s="77">
        <v>0.18149999999999999</v>
      </c>
      <c r="F3" s="77">
        <v>0.28870000000000001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7.9600000000000004E-2</v>
      </c>
      <c r="D4" s="78">
        <v>7.9699999999999993E-2</v>
      </c>
      <c r="E4" s="78">
        <v>8.9200000000000002E-2</v>
      </c>
      <c r="F4" s="78">
        <v>0.18640000000000001</v>
      </c>
      <c r="G4" s="78">
        <v>0.18629999999999999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4.4999999999999998E-2</v>
      </c>
      <c r="E5" s="78">
        <v>4.3200000000000002E-2</v>
      </c>
      <c r="F5" s="78">
        <v>0.11650000000000001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0.51649999999999996</v>
      </c>
      <c r="F8" s="77">
        <v>0.51290000000000002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0.28309999999999996</v>
      </c>
      <c r="F9" s="77">
        <v>0.31280000000000002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0.1421</v>
      </c>
      <c r="F10" s="78">
        <v>0.1308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5.8400000000000001E-2</v>
      </c>
      <c r="F11" s="78">
        <v>4.3499999999999997E-2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0.44838</v>
      </c>
      <c r="I14" s="80">
        <v>0.44838</v>
      </c>
      <c r="J14" s="80">
        <v>0.44838</v>
      </c>
      <c r="K14" s="80">
        <v>0.44838</v>
      </c>
      <c r="L14" s="80">
        <v>0.37615999999999999</v>
      </c>
      <c r="M14" s="80">
        <v>0.37615999999999999</v>
      </c>
      <c r="N14" s="80">
        <v>0.37615999999999999</v>
      </c>
      <c r="O14" s="80">
        <v>0.37615999999999999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0.2128657687746138</v>
      </c>
      <c r="I15" s="77">
        <f t="shared" si="0"/>
        <v>0.2128657687746138</v>
      </c>
      <c r="J15" s="77">
        <f t="shared" si="0"/>
        <v>0.2128657687746138</v>
      </c>
      <c r="K15" s="77">
        <f t="shared" si="0"/>
        <v>0.2128657687746138</v>
      </c>
      <c r="L15" s="77">
        <f t="shared" si="0"/>
        <v>0.17857974838810545</v>
      </c>
      <c r="M15" s="77">
        <f t="shared" si="0"/>
        <v>0.17857974838810545</v>
      </c>
      <c r="N15" s="77">
        <f t="shared" si="0"/>
        <v>0.17857974838810545</v>
      </c>
      <c r="O15" s="77">
        <f t="shared" si="0"/>
        <v>0.17857974838810545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0.59030000000000005</v>
      </c>
      <c r="D2" s="78">
        <v>0.37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0.182</v>
      </c>
      <c r="D3" s="78">
        <v>0.2079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0.1754</v>
      </c>
      <c r="D4" s="78">
        <v>0.37430000000000002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5.2300000000000013E-2</v>
      </c>
      <c r="D5" s="77">
        <f t="shared" ref="D5:G5" si="0">1-SUM(D2:D4)</f>
        <v>4.7800000000000065E-2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0.15110000000000001</v>
      </c>
      <c r="D4" s="28">
        <v>0.15090000000000001</v>
      </c>
      <c r="E4" s="28">
        <v>0.15090000000000001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0.44838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0.37615999999999999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0.30399999999999999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0.26500000000000001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0.26500000000000001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0.16800000000000001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197.94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2020-09-02T13:04:23Z</dcterms:modified>
</cp:coreProperties>
</file>