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1443D7AB-6F6E-4F79-B2B5-4D25E042235A}" xr6:coauthVersionLast="47" xr6:coauthVersionMax="47" xr10:uidLastSave="{00000000-0000-0000-0000-000000000000}"/>
  <bookViews>
    <workbookView xWindow="50" yWindow="110" windowWidth="19150" windowHeight="100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'Donnees pop de l''annee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'Donnees pop de l''annee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'Donnees pop de l''annee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'Donnees pop de l''annee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'Donnees pop de l''annee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'Donnees pop de l''annee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'Donnees pop de l''annee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'Donnees pop de l''annee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'Donnees pop de l''annee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'Donnees pop de l''annee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'Donnees pop de l''annee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'Donnees pop de l''annee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'Donnees pop de l''annee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'Donnees pop de l''annee de ref'!#REF!</definedName>
    <definedName name="frac_other_staples">'Donnees pop de l''annee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'Donnees pop de l''annee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'Donnees pop de l''annee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'Donnees pop de l''annee de ref'!#REF!</definedName>
    <definedName name="frac_subsistence_farming">'Donnees pop de l''annee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'Donnees pop de l''annee de ref'!$C$18</definedName>
    <definedName name="infant_mortality">'Donnees pop de l''annee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'Donnees pop de l''annee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'Donnees pop de l''annee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'Donnees pop de l''annee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'Donnees pop de l''annee de ref'!$C$3</definedName>
    <definedName name="stillbirth" localSheetId="7">'Donnees pop de l''annee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'Donnees pop de l''annee de ref'!$C$42</definedName>
    <definedName name="term_AGA">'Donnees pop de l''annee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8" i="2" l="1"/>
  <c r="A23" i="2"/>
  <c r="A35" i="2"/>
  <c r="I4" i="2"/>
  <c r="I3" i="2"/>
  <c r="A20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<sst xmlns="http://schemas.openxmlformats.org/spreadsheetml/2006/main" count="2093" uniqueCount="335">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</sst>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mee.altermatt/Documents/GitHub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13</v>
      </c>
      <c r="B1" s="30" t="s">
        <v>5</v>
      </c>
      <c r="C1" s="30" t="s">
        <v>66</v>
      </c>
    </row>
    <row r="2" spans="1:3" ht="15.9" customHeight="1" x14ac:dyDescent="0.3">
      <c r="A2" s="8" t="s">
        <v>14</v>
      </c>
      <c r="B2" s="30"/>
      <c r="C2" s="30"/>
    </row>
    <row r="3" spans="1:3" ht="15.9" customHeight="1" x14ac:dyDescent="0.3">
      <c r="A3" s="1"/>
      <c r="B3" s="5" t="s">
        <v>15</v>
      </c>
      <c r="C3" s="48">
        <v>2017</v>
      </c>
    </row>
    <row r="4" spans="1:3" ht="15.9" customHeight="1" x14ac:dyDescent="0.3">
      <c r="A4" s="1"/>
      <c r="B4" s="5" t="s">
        <v>16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jhrP6BF3MMk4ZXgUc+MZDy8L65b15ixpTZl8kG4zDoIc/2VZigPSkr7yMlodn1L0FFPSNqsLrrWACSomFAuKrA==" saltValue="vdrN+YksH8KZGp2ryfVBw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dR36F/H/Opejyl2gmL/WEn5OlHJ0Lg+vq5zwgL6HGH1GjAJVKzpPdvdoaaK+aPs8LT1aDv7Ql6rFQbcPwztvUw==" saltValue="fFDBAU22JQK2cdmUrD/Rw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6" sqref="A6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ht="13.25" x14ac:dyDescent="0.25">
      <c r="A2" s="65" t="s">
        <v>180</v>
      </c>
      <c r="B2" s="62" t="s">
        <v>190</v>
      </c>
      <c r="C2" s="62"/>
    </row>
    <row r="3" spans="1:3" ht="13.25" x14ac:dyDescent="0.25">
      <c r="A3" s="65" t="s">
        <v>181</v>
      </c>
      <c r="B3" s="62" t="s">
        <v>190</v>
      </c>
      <c r="C3" s="62"/>
    </row>
    <row r="4" spans="1:3" ht="13.25" x14ac:dyDescent="0.25">
      <c r="A4" s="66" t="s">
        <v>192</v>
      </c>
      <c r="B4" s="62" t="s">
        <v>185</v>
      </c>
      <c r="C4" s="62"/>
    </row>
    <row r="5" spans="1:3" ht="13.25" x14ac:dyDescent="0.25">
      <c r="A5" s="66" t="s">
        <v>189</v>
      </c>
      <c r="B5" s="62" t="s">
        <v>185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7t3m+UmBgf3u+3dUHN5yg7dPDYjIndR5G857jQ9xFW13/koUJ7CSIGALLkYn4W8NCqS0Bkn2+iADK7pSmN4jow==" saltValue="swmPUzrP+/AgLjqXG1Jl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160</v>
      </c>
    </row>
    <row r="2" spans="1:1" ht="13.25" x14ac:dyDescent="0.25">
      <c r="A2" s="35" t="s">
        <v>172</v>
      </c>
    </row>
    <row r="3" spans="1:1" ht="13.25" x14ac:dyDescent="0.25">
      <c r="A3" s="35" t="s">
        <v>182</v>
      </c>
    </row>
    <row r="4" spans="1:1" ht="13.25" x14ac:dyDescent="0.25">
      <c r="A4" s="35" t="s">
        <v>186</v>
      </c>
    </row>
    <row r="5" spans="1:1" ht="13.25" x14ac:dyDescent="0.25">
      <c r="A5" s="35" t="s">
        <v>194</v>
      </c>
    </row>
    <row r="6" spans="1:1" ht="13.25" x14ac:dyDescent="0.25">
      <c r="A6" s="35" t="s">
        <v>195</v>
      </c>
    </row>
    <row r="7" spans="1:1" ht="13.25" x14ac:dyDescent="0.25">
      <c r="A7" s="35" t="s">
        <v>196</v>
      </c>
    </row>
    <row r="8" spans="1:1" ht="13.25" x14ac:dyDescent="0.25">
      <c r="A8" s="35" t="s">
        <v>197</v>
      </c>
    </row>
    <row r="9" spans="1:1" ht="13.25" x14ac:dyDescent="0.25">
      <c r="A9" s="35" t="s">
        <v>198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kGHJ8FGrYwsXM5vW3/R2FPNLr7SMVvYa1eJ45wMX56lhkIvnIPlMYdTF+U/EGFr9f4fDARGBUFOly28YYF8DUQ==" saltValue="x9H3SUraHwaKg6Y5rFFG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C21PwkaVVGa5ZtMHh8UFTf4OngqUqraQX1pkgUqFdK7D2DGSZAnoR4KhenTqWWTffHLOiFLIGmLin7/CQRDg2w==" saltValue="So6sgf3hA+25NHS2hDs3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SOeo3ChilxnUyry3Q5pzleNKnPW6RJzl0ht5UIApXYPm/cRfllQpOwI3CwNnJiwlymMuCOyvtrGHaeXCunZ0dg==" saltValue="tNBAXWKCeQeUtTGjWmRyk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VJW39R7kDOnDytd6K1pMM3V2CUqU1rWSiOb7iMilhYo/8003ij25uUEqtXhvYvkagm8zTb8Wgg93zuLZgEKtQ==" saltValue="ni+Jjb1DttP/wrGU9ELhX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bulb8mN5Vbgf3RGdZHvMkSRzaZEzoeqepz/Jrr9cPuIwYnZhQoDfon/CCjwHEicme/lrC6Q1v+m2MPPVgo6kPw==" saltValue="7vZe+R+c/xESXcwpIcgI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yhxi1I+pB7B08OOLkdgtLJk63N78PRBEUFflyGDVUfRupo8CJwzaOTI8/aVo+RMneoN0yemaUDXY2WjqxUnGIg==" saltValue="8rqP71tEp9mev1+jMm6CY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ht="13.25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ht="13.25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ht="13.25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ht="13.25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ht="13.25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ht="13.25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ht="13.25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ht="13.25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ht="13.25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ht="13.25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ht="13.25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ht="13.25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ht="13.25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ht="13.25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ht="13.25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ht="13.25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ht="13.25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ht="13.25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ht="13.25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ht="13.25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ht="13.25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ht="13.25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ht="13.25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ht="13.25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ht="13.25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ht="13.25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f0zCRhzzKj2YmKD3ty35jceIXcctA48aB/Wu86V+g4n6u22s2atDZ/maPRJofNdbWYUirgJv1ZS7RckRf/Zg7w==" saltValue="HnIKBpEo3a09a8alUdzQU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ht="13.25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ht="13.25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ht="13.25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ht="13.25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ht="13.25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ht="13.25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ht="13.25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ht="13.25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ht="13.25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ht="13.25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ht="13.25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ht="13.25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ht="13.25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WgkqxLhoUUFEAfmQPKc702zdT61weoTbufaFOi0BM0aUslOCglIhnrAZd0p5H8habUPCntibvO/2qMuTTYl+iA==" saltValue="+an6q7aiB+I3TDiXDmi5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lIsV9NdFeMft0m0KJDh73/Y7tW1CE88cEmsfmP1HVaebaYzT5OeMkLW4/mZ0uBZW3lVI6pngE1Lt0Dme3DKW2w==" saltValue="pYHv7W2vORD75W3kNhKvM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fCNDsE6pQPozmusj/UBZOJONNguu89c5lQublILD+s5NWG+qh3Q4ylELeLfi0iNC1VLPMc9oAzolmaZr5GwuyQ==" saltValue="seneVBFcYsSKaYu6cZLcP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DRRf1Vsl93TDlHMtRgRLH04alNPMKTEn1wfdCPXSGlV0vEHSe65xr7Ii9JHOQRZrgy7KlpbwLstSw4wbWT6bJQ==" saltValue="V8F0RUYCuJAjBxRXvaddj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13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Q3vIgO/Uu1Om4nem1eDPz6EH7HiSk/ymPXnv3pxZQ99PhPElI6w0KEvzqHgEDnEB7u2Q3t9pi+1xEP8v04Uq0Q==" saltValue="Pp8QYMyMUrvqDhcuT+2V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JWX1uJfwKJxGoYdQjlR4QZB+W5KeUi7s9jxVlvPabvHwl/Wi4Tpf8wmXt8rjc+xbd8MNx52W3gyHXqDCBhRx0A==" saltValue="9bWxoXM28WqvPanp3Jxt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BkJqmrScJTUzTkQvoM2GCcd8MNx/g6WI7YwYq2ivcmGc1TG1Rj13yQ+y8BlMkmRbkDUtYyq5SRDKavzD1ePHoQ==" saltValue="qkk2dT5X4jbMWZVqH6bb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235</v>
      </c>
    </row>
    <row r="24" spans="1:15" ht="26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239</v>
      </c>
    </row>
    <row r="47" spans="1:15" ht="26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dbaFS2b4VpHfs2KG8jV7arqKrfA69EdWe21anPNiivIW/m3UuN9XMAYPMMOMLBJ+WNyzxQN10Ds3LpQ7EiEtFA==" saltValue="Jmy6dr7TlEhpeTsJr+W3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324</v>
      </c>
    </row>
    <row r="3" spans="1:7" ht="13.25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325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330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326</v>
      </c>
    </row>
    <row r="10" spans="1:7" ht="13.25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327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331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328</v>
      </c>
    </row>
    <row r="17" spans="1:7" ht="13.25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329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FKI2d8Af1cJ1WxfE54UmBet8+nMyz8tsTW65iFH56bv9pXNCUbOxR/RpztmtK2Zi+JNT89QaNo59n5UnY1XmwA==" saltValue="3i5V4xous2ONiqjJQ+ekh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ht="13.25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333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334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334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175</v>
      </c>
      <c r="B21" s="39" t="s">
        <v>84</v>
      </c>
      <c r="C21" s="39" t="s">
        <v>317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333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173</v>
      </c>
      <c r="B23" s="39" t="s">
        <v>84</v>
      </c>
      <c r="C23" s="39" t="s">
        <v>317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333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174</v>
      </c>
      <c r="B25" s="39" t="s">
        <v>84</v>
      </c>
      <c r="C25" s="39" t="s">
        <v>317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333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333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334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333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334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333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334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333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334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333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334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333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334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333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334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333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199</v>
      </c>
      <c r="B50" s="39" t="s">
        <v>87</v>
      </c>
      <c r="C50" s="39" t="s">
        <v>317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333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333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330</v>
      </c>
      <c r="B55" s="111"/>
      <c r="C55" s="111"/>
    </row>
    <row r="56" spans="1:8" ht="13" x14ac:dyDescent="0.3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ht="13.25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333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331</v>
      </c>
      <c r="B110" s="111"/>
      <c r="C110" s="111"/>
    </row>
    <row r="111" spans="1:8" ht="13" x14ac:dyDescent="0.3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ht="13.25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iyUu8reNO0C7E6tGG8ryZm/ISEOrGJLaOvhMzj7eoS85srKxOfWGF9nHwqv4FhBEF7LECOXk+5C99LVkLp3OzQ==" saltValue="E5A5vsvexb5hBbSjLbvw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ht="13.25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330</v>
      </c>
    </row>
    <row r="10" spans="1:8" ht="13" x14ac:dyDescent="0.3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ht="13.25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331</v>
      </c>
    </row>
    <row r="19" spans="1:7" ht="13" x14ac:dyDescent="0.3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ht="13.25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jCGvL20fUTQnDdjFuF375L3btbljCjKOtQZp9W1y6Ccpbp6Lol+rhLNqPWb63naU85AC6QHnmYpT/RVYsjGHWA==" saltValue="LsJsqESGPkdqe+lLvv+kN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gK1xIsyOx47o/RVuqhDNwF3u9KKDllTSVyFXUOOZbVJSYzrJnPwU0mGw8Mas+4O1fKt/lF1WLjPZBKtfOfrH+g==" saltValue="R+EUhN1t0PwISGEFIUq2G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H8ZXF1DKyfExTLLjQ7Ly2HtwdfATxd1ZG/2qBpBR7A/oaPuVPZvPpX6C9ku46t+ujW2XfhlmKdlOdHH5pP8vw==" saltValue="aC7VylAxC5sbgq6S/xAEh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+7tzdiIYvYper0ct8jqRDXcYqmwNgstB8wNZvvczR88HQXn/oOUe8gmtAZA5+HVs0tb9oIOrotyuUIU2rDGAKQ==" saltValue="QGtppChl54qvobzdle03U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i2v1LdBr5NaxiVKlMOojkidC2ViGApod/LlurcCqKhxWGpPtHIvRwnbRvWSKWQ3Od1syiISYgtZYttcLDR+Aeg==" saltValue="S++ZFRdhIvyyPU6X7Qpcp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12</v>
      </c>
      <c r="B1" s="29" t="s">
        <v>144</v>
      </c>
    </row>
    <row r="2" spans="1:2" ht="13.25" x14ac:dyDescent="0.25">
      <c r="A2" s="27" t="s">
        <v>145</v>
      </c>
      <c r="B2" s="116">
        <v>10</v>
      </c>
    </row>
    <row r="3" spans="1:2" ht="13.25" x14ac:dyDescent="0.25">
      <c r="A3" s="27" t="s">
        <v>150</v>
      </c>
      <c r="B3" s="116">
        <v>10</v>
      </c>
    </row>
    <row r="4" spans="1:2" ht="13.25" x14ac:dyDescent="0.25">
      <c r="A4" s="27" t="s">
        <v>146</v>
      </c>
      <c r="B4" s="116">
        <v>50</v>
      </c>
    </row>
    <row r="5" spans="1:2" ht="13.25" x14ac:dyDescent="0.25">
      <c r="A5" s="27" t="s">
        <v>147</v>
      </c>
      <c r="B5" s="116">
        <v>100</v>
      </c>
    </row>
    <row r="6" spans="1:2" ht="13.25" x14ac:dyDescent="0.25">
      <c r="A6" s="27" t="s">
        <v>148</v>
      </c>
      <c r="B6" s="116">
        <v>5</v>
      </c>
    </row>
    <row r="7" spans="1:2" ht="13.25" x14ac:dyDescent="0.25">
      <c r="A7" s="27" t="s">
        <v>149</v>
      </c>
      <c r="B7" s="116">
        <v>5</v>
      </c>
    </row>
  </sheetData>
  <sheetProtection algorithmName="SHA-512" hashValue="jgxq1uqjSsx7OfdUyuF1yq4lJPKK0HJiP3YL14Q72Kc8syah9Fws8+SzxweOPKIHoKLZNJZWXpEFouB5fPiUoQ==" saltValue="uTlCVWOxDVx0AK5cijZm/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ht="13.2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ht="13.2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ht="13.2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ht="13.2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ht="13.2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ht="13.2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ht="13.2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ht="13.2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ht="13.2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ht="13.2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ht="13.2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ht="13.2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ht="13.25" x14ac:dyDescent="0.25">
      <c r="B19" s="34" t="s">
        <v>97</v>
      </c>
      <c r="C19" s="62"/>
      <c r="D19" s="62"/>
      <c r="E19" s="44" t="str">
        <f>IF(E$7="","",E$7)</f>
        <v/>
      </c>
    </row>
    <row r="20" spans="2:5" ht="13.25" x14ac:dyDescent="0.25">
      <c r="B20" s="34" t="s">
        <v>98</v>
      </c>
      <c r="C20" s="62"/>
      <c r="D20" s="62"/>
      <c r="E20" s="44" t="str">
        <f>IF(E$7="","",E$7)</f>
        <v/>
      </c>
    </row>
    <row r="21" spans="2:5" ht="13.25" x14ac:dyDescent="0.25">
      <c r="B21" s="34" t="s">
        <v>156</v>
      </c>
      <c r="C21" s="33"/>
      <c r="D21" s="32"/>
      <c r="E21" s="62"/>
    </row>
  </sheetData>
  <sheetProtection algorithmName="SHA-512" hashValue="DNSEfd+PpTJdo37/qml8V8yWWvWMRVDsu3sWMARDaICJ/qnjh7J3PWBkV9Ck6VQqxODbHrSXXrm2CbnBz3uHhw==" saltValue="2Nw00hZYMJ7sLcXfLLEK1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z14fJkzakv+R8xu46NES5id6vKMbg9Cvg/6nNGNS3xm+2RdMZRZlt49XtFBSktD8W6shcPY5rPQtonvwr/ALYA==" saltValue="dxgByT7U/EyKyyNR1wNl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2023-01-16T03:10:08Z</dcterms:modified>
</cp:coreProperties>
</file>