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scripts_optimisation/optimise_2018March/"/>
    </mc:Choice>
  </mc:AlternateContent>
  <xr:revisionPtr revIDLastSave="0" documentId="12_ncr:540008_{8584325C-94C4-3045-B4AC-5246A47B8FC1}" xr6:coauthVersionLast="31" xr6:coauthVersionMax="31" xr10:uidLastSave="{00000000-0000-0000-0000-000000000000}"/>
  <bookViews>
    <workbookView xWindow="-6180" yWindow="-21140" windowWidth="38400" windowHeight="21140" activeTab="1"/>
  </bookViews>
  <sheets>
    <sheet name="demo_v2_TanzaniaRegions" sheetId="1" r:id="rId1"/>
    <sheet name="diff" sheetId="2" r:id="rId2"/>
    <sheet name="plots" sheetId="3" r:id="rId3"/>
  </sheets>
  <calcPr calcId="162913"/>
</workbook>
</file>

<file path=xl/calcChain.xml><?xml version="1.0" encoding="utf-8"?>
<calcChain xmlns="http://schemas.openxmlformats.org/spreadsheetml/2006/main">
  <c r="D19" i="2" l="1"/>
  <c r="E19" i="2"/>
  <c r="F19" i="2"/>
  <c r="G19" i="2"/>
  <c r="H19" i="2"/>
  <c r="I19" i="2"/>
  <c r="J19" i="2"/>
  <c r="K19" i="2"/>
  <c r="L19" i="2"/>
  <c r="M19" i="2"/>
  <c r="N19" i="2"/>
  <c r="O19" i="2"/>
  <c r="P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E18" i="2"/>
  <c r="F18" i="2"/>
  <c r="G18" i="2"/>
  <c r="H18" i="2"/>
  <c r="I18" i="2"/>
  <c r="J18" i="2"/>
  <c r="K18" i="2"/>
  <c r="L18" i="2"/>
  <c r="M18" i="2"/>
  <c r="N18" i="2"/>
  <c r="O18" i="2"/>
  <c r="P18" i="2"/>
  <c r="D6" i="2"/>
  <c r="E6" i="2"/>
  <c r="F6" i="2"/>
  <c r="G6" i="2"/>
  <c r="H6" i="2"/>
  <c r="I6" i="2"/>
  <c r="J6" i="2"/>
  <c r="K6" i="2"/>
  <c r="L6" i="2"/>
  <c r="M6" i="2"/>
  <c r="N6" i="2"/>
  <c r="O6" i="2"/>
  <c r="P6" i="2"/>
  <c r="D7" i="2"/>
  <c r="E7" i="2"/>
  <c r="F7" i="2"/>
  <c r="G7" i="2"/>
  <c r="H7" i="2"/>
  <c r="I7" i="2"/>
  <c r="J7" i="2"/>
  <c r="K7" i="2"/>
  <c r="L7" i="2"/>
  <c r="M7" i="2"/>
  <c r="N7" i="2"/>
  <c r="O7" i="2"/>
  <c r="P7" i="2"/>
  <c r="D8" i="2"/>
  <c r="E8" i="2"/>
  <c r="F8" i="2"/>
  <c r="G8" i="2"/>
  <c r="H8" i="2"/>
  <c r="I8" i="2"/>
  <c r="J8" i="2"/>
  <c r="K8" i="2"/>
  <c r="L8" i="2"/>
  <c r="M8" i="2"/>
  <c r="N8" i="2"/>
  <c r="O8" i="2"/>
  <c r="P8" i="2"/>
  <c r="D9" i="2"/>
  <c r="E9" i="2"/>
  <c r="F9" i="2"/>
  <c r="G9" i="2"/>
  <c r="H9" i="2"/>
  <c r="I9" i="2"/>
  <c r="J9" i="2"/>
  <c r="K9" i="2"/>
  <c r="L9" i="2"/>
  <c r="M9" i="2"/>
  <c r="N9" i="2"/>
  <c r="O9" i="2"/>
  <c r="P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E5" i="2"/>
  <c r="F5" i="2"/>
  <c r="G5" i="2"/>
  <c r="H5" i="2"/>
  <c r="I5" i="2"/>
  <c r="J5" i="2"/>
  <c r="K5" i="2"/>
  <c r="L5" i="2"/>
  <c r="M5" i="2"/>
  <c r="N5" i="2"/>
  <c r="O5" i="2"/>
  <c r="P5" i="2"/>
  <c r="C299" i="2" l="1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C29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A29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C28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A28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C27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A26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C25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A25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C24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A23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C22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A22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C21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A21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C20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19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P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C18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A18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C17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16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C15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A15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C14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14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C13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12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C11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11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C10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9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C8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85" i="2"/>
  <c r="P72" i="2"/>
  <c r="P73" i="2"/>
  <c r="P74" i="2"/>
  <c r="P75" i="2"/>
  <c r="P76" i="2"/>
  <c r="P77" i="2"/>
  <c r="P78" i="2"/>
  <c r="P79" i="2"/>
  <c r="P80" i="2"/>
  <c r="P81" i="2"/>
  <c r="P82" i="2"/>
  <c r="P83" i="2"/>
  <c r="P58" i="2"/>
  <c r="P59" i="2"/>
  <c r="P60" i="2"/>
  <c r="P61" i="2"/>
  <c r="P62" i="2"/>
  <c r="P63" i="2"/>
  <c r="P64" i="2"/>
  <c r="P65" i="2"/>
  <c r="P66" i="2"/>
  <c r="P67" i="2"/>
  <c r="P68" i="2"/>
  <c r="P69" i="2"/>
  <c r="P44" i="2"/>
  <c r="P45" i="2"/>
  <c r="P46" i="2"/>
  <c r="P47" i="2"/>
  <c r="P48" i="2"/>
  <c r="P49" i="2"/>
  <c r="P50" i="2"/>
  <c r="P51" i="2"/>
  <c r="P52" i="2"/>
  <c r="P53" i="2"/>
  <c r="P54" i="2"/>
  <c r="P55" i="2"/>
  <c r="P30" i="2"/>
  <c r="P31" i="2"/>
  <c r="P32" i="2"/>
  <c r="P33" i="2"/>
  <c r="P34" i="2"/>
  <c r="P35" i="2"/>
  <c r="P36" i="2"/>
  <c r="P37" i="2"/>
  <c r="P38" i="2"/>
  <c r="P39" i="2"/>
  <c r="P40" i="2"/>
  <c r="P41" i="2"/>
  <c r="P16" i="2"/>
  <c r="P17" i="2"/>
  <c r="P2" i="2"/>
  <c r="P3" i="2"/>
  <c r="P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D74" i="2"/>
  <c r="E74" i="2"/>
  <c r="F74" i="2"/>
  <c r="G74" i="2"/>
  <c r="H74" i="2"/>
  <c r="I74" i="2"/>
  <c r="J74" i="2"/>
  <c r="K74" i="2"/>
  <c r="L74" i="2"/>
  <c r="M74" i="2"/>
  <c r="N74" i="2"/>
  <c r="O74" i="2"/>
  <c r="C7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7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D60" i="2"/>
  <c r="E60" i="2"/>
  <c r="F60" i="2"/>
  <c r="G60" i="2"/>
  <c r="H60" i="2"/>
  <c r="I60" i="2"/>
  <c r="J60" i="2"/>
  <c r="K60" i="2"/>
  <c r="L60" i="2"/>
  <c r="M60" i="2"/>
  <c r="N60" i="2"/>
  <c r="O60" i="2"/>
  <c r="C6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5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D46" i="2"/>
  <c r="E46" i="2"/>
  <c r="F46" i="2"/>
  <c r="G46" i="2"/>
  <c r="H46" i="2"/>
  <c r="I46" i="2"/>
  <c r="J46" i="2"/>
  <c r="K46" i="2"/>
  <c r="L46" i="2"/>
  <c r="M46" i="2"/>
  <c r="N46" i="2"/>
  <c r="O46" i="2"/>
  <c r="C4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4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D32" i="2"/>
  <c r="E32" i="2"/>
  <c r="F32" i="2"/>
  <c r="G32" i="2"/>
  <c r="H32" i="2"/>
  <c r="I32" i="2"/>
  <c r="J32" i="2"/>
  <c r="K32" i="2"/>
  <c r="L32" i="2"/>
  <c r="M32" i="2"/>
  <c r="N32" i="2"/>
  <c r="O32" i="2"/>
  <c r="C3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29" i="2"/>
  <c r="C19" i="2"/>
  <c r="C20" i="2"/>
  <c r="C21" i="2"/>
  <c r="C22" i="2"/>
  <c r="C23" i="2"/>
  <c r="C24" i="2"/>
  <c r="C25" i="2"/>
  <c r="C26" i="2"/>
  <c r="C27" i="2"/>
  <c r="D18" i="2"/>
  <c r="C1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15" i="2"/>
  <c r="D3" i="2"/>
  <c r="E3" i="2"/>
  <c r="F3" i="2"/>
  <c r="G3" i="2"/>
  <c r="H3" i="2"/>
  <c r="I3" i="2"/>
  <c r="J3" i="2"/>
  <c r="K3" i="2"/>
  <c r="L3" i="2"/>
  <c r="M3" i="2"/>
  <c r="N3" i="2"/>
  <c r="O3" i="2"/>
  <c r="C3" i="2"/>
  <c r="C5" i="2"/>
  <c r="D5" i="2"/>
  <c r="C6" i="2"/>
  <c r="C7" i="2"/>
  <c r="C8" i="2"/>
  <c r="C9" i="2"/>
  <c r="C10" i="2"/>
  <c r="C11" i="2"/>
  <c r="C12" i="2"/>
  <c r="C13" i="2"/>
  <c r="D4" i="2"/>
  <c r="E4" i="2"/>
  <c r="F4" i="2"/>
  <c r="G4" i="2"/>
  <c r="H4" i="2"/>
  <c r="I4" i="2"/>
  <c r="J4" i="2"/>
  <c r="K4" i="2"/>
  <c r="L4" i="2"/>
  <c r="M4" i="2"/>
  <c r="N4" i="2"/>
  <c r="O4" i="2"/>
  <c r="C4" i="2"/>
  <c r="B5" i="2"/>
  <c r="B6" i="2"/>
  <c r="B7" i="2"/>
  <c r="B8" i="2"/>
  <c r="B9" i="2"/>
  <c r="B10" i="2"/>
  <c r="B11" i="2"/>
  <c r="B12" i="2"/>
  <c r="B13" i="2"/>
  <c r="B4" i="2"/>
  <c r="B3" i="2"/>
  <c r="A3" i="2"/>
  <c r="A4" i="2"/>
  <c r="A5" i="2"/>
  <c r="A6" i="2"/>
  <c r="A7" i="2"/>
  <c r="A8" i="2"/>
  <c r="A9" i="2"/>
  <c r="A10" i="2"/>
  <c r="A11" i="2"/>
  <c r="A12" i="2"/>
  <c r="A13" i="2"/>
  <c r="N2" i="2"/>
  <c r="O2" i="2"/>
  <c r="M2" i="2"/>
  <c r="L2" i="2"/>
  <c r="A2" i="2"/>
  <c r="B2" i="2"/>
  <c r="C2" i="2"/>
  <c r="D2" i="2"/>
  <c r="E2" i="2"/>
  <c r="F2" i="2"/>
  <c r="G2" i="2"/>
  <c r="H2" i="2"/>
  <c r="I2" i="2"/>
  <c r="J2" i="2"/>
  <c r="K2" i="2"/>
  <c r="A1" i="2"/>
</calcChain>
</file>

<file path=xl/sharedStrings.xml><?xml version="1.0" encoding="utf-8"?>
<sst xmlns="http://schemas.openxmlformats.org/spreadsheetml/2006/main" count="616" uniqueCount="49">
  <si>
    <t>Arusha</t>
  </si>
  <si>
    <t>scenario</t>
  </si>
  <si>
    <t>unrestricted_cov</t>
  </si>
  <si>
    <t>thrive</t>
  </si>
  <si>
    <t>stunting_prev</t>
  </si>
  <si>
    <t>neonatal_deaths</t>
  </si>
  <si>
    <t>deaths_children</t>
  </si>
  <si>
    <t>deaths_PW</t>
  </si>
  <si>
    <t>total_deaths</t>
  </si>
  <si>
    <t>mortality_rate</t>
  </si>
  <si>
    <t>anaemia_prev_PW</t>
  </si>
  <si>
    <t>anaemia_prev_WRA</t>
  </si>
  <si>
    <t>anaemia_prev_children</t>
  </si>
  <si>
    <t>wasting_prev</t>
  </si>
  <si>
    <t>SAM_prev</t>
  </si>
  <si>
    <t>MAM_prev</t>
  </si>
  <si>
    <t>Reference</t>
  </si>
  <si>
    <t>Cash transfers</t>
  </si>
  <si>
    <t>IFA fortification of maize</t>
  </si>
  <si>
    <t>IPTp</t>
  </si>
  <si>
    <t>IYCF 1</t>
  </si>
  <si>
    <t>Iron and folic acid supplementation for pregnant women (malaria area)</t>
  </si>
  <si>
    <t>Kangaroo mother care</t>
  </si>
  <si>
    <t>Sprinkles (malaria area)</t>
  </si>
  <si>
    <t>Treatment of SAM</t>
  </si>
  <si>
    <t>Vitamin A supplementation</t>
  </si>
  <si>
    <t>Zinc for treatment + ORS</t>
  </si>
  <si>
    <t>Dar_es_Salaam</t>
  </si>
  <si>
    <t>Dodoma</t>
  </si>
  <si>
    <t>Kaskazini_Pemba</t>
  </si>
  <si>
    <t>Kaskazini_Unguja</t>
  </si>
  <si>
    <t>Katavi</t>
  </si>
  <si>
    <t>Kilimanjaro</t>
  </si>
  <si>
    <t>Kusini_Pemba</t>
  </si>
  <si>
    <t>Kusini_Unguja</t>
  </si>
  <si>
    <t>Lindi</t>
  </si>
  <si>
    <t>Manyara</t>
  </si>
  <si>
    <t>Mara</t>
  </si>
  <si>
    <t>Mjini_Magharibi</t>
  </si>
  <si>
    <t>Morogoro</t>
  </si>
  <si>
    <t>Mtwara</t>
  </si>
  <si>
    <t>Pwani</t>
  </si>
  <si>
    <t>Rukwa</t>
  </si>
  <si>
    <t>Ruvuma</t>
  </si>
  <si>
    <t>Simiyu</t>
  </si>
  <si>
    <t>Singida</t>
  </si>
  <si>
    <t>Tabora</t>
  </si>
  <si>
    <t>Tanga</t>
  </si>
  <si>
    <t>three_conditions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</si>
</sst>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Arusha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051704672620891E-2"/>
          <c:y val="7.4467069629666122E-2"/>
          <c:w val="0.74902689913268083"/>
          <c:h val="0.76881799230818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diff!$A$3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three_conditions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diff!$B$3:$P$3</c:f>
            </c:numRef>
          </c:val>
          <c:extLst>
            <c:ext xmlns:c16="http://schemas.microsoft.com/office/drawing/2014/chart" uri="{C3380CC4-5D6E-409C-BE32-E72D297353CC}">
              <c16:uniqueId val="{00000000-D66A-E14F-B397-3CCCC1444C13}"/>
            </c:ext>
          </c:extLst>
        </c:ser>
        <c:ser>
          <c:idx val="1"/>
          <c:order val="1"/>
          <c:tx>
            <c:strRef>
              <c:f>diff!$A$4</c:f>
              <c:strCache>
                <c:ptCount val="1"/>
                <c:pt idx="0">
                  <c:v>Cash transfers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three_conditions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diff!$B$4:$P$4</c:f>
              <c:numCache>
                <c:formatCode>0.00%</c:formatCode>
                <c:ptCount val="14"/>
                <c:pt idx="0">
                  <c:v>-3.3823432047410007E-2</c:v>
                </c:pt>
                <c:pt idx="1">
                  <c:v>3.7304791190026107E-5</c:v>
                </c:pt>
                <c:pt idx="2">
                  <c:v>4.688815299344219E-5</c:v>
                </c:pt>
                <c:pt idx="3">
                  <c:v>0</c:v>
                </c:pt>
                <c:pt idx="4">
                  <c:v>-2.3497597416937996E-3</c:v>
                </c:pt>
                <c:pt idx="5">
                  <c:v>0</c:v>
                </c:pt>
                <c:pt idx="6">
                  <c:v>-2.2261687695538882E-3</c:v>
                </c:pt>
                <c:pt idx="7">
                  <c:v>-2.6921255818324625E-3</c:v>
                </c:pt>
                <c:pt idx="8">
                  <c:v>0</c:v>
                </c:pt>
                <c:pt idx="9">
                  <c:v>0</c:v>
                </c:pt>
                <c:pt idx="10">
                  <c:v>9.1380787832423332E-6</c:v>
                </c:pt>
                <c:pt idx="11">
                  <c:v>-3.2966448477907549E-2</c:v>
                </c:pt>
                <c:pt idx="12">
                  <c:v>-2.6723738298475748E-2</c:v>
                </c:pt>
                <c:pt idx="13">
                  <c:v>-3.5455170251931692E-2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A-E14F-B397-3CCCC1444C13}"/>
            </c:ext>
          </c:extLst>
        </c:ser>
        <c:ser>
          <c:idx val="2"/>
          <c:order val="2"/>
          <c:tx>
            <c:strRef>
              <c:f>diff!$A$5</c:f>
              <c:strCache>
                <c:ptCount val="1"/>
                <c:pt idx="0">
                  <c:v>IFA fortification of maize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three_conditions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diff!$B$5:$P$5</c:f>
              <c:numCache>
                <c:formatCode>0.00%</c:formatCode>
                <c:ptCount val="14"/>
                <c:pt idx="0">
                  <c:v>-1.2862631337220824E-2</c:v>
                </c:pt>
                <c:pt idx="1">
                  <c:v>1.9112061232939308E-4</c:v>
                </c:pt>
                <c:pt idx="2">
                  <c:v>-1.3847908252303614E-5</c:v>
                </c:pt>
                <c:pt idx="3">
                  <c:v>-2.9844112902208907E-2</c:v>
                </c:pt>
                <c:pt idx="4">
                  <c:v>-1.3802219769047204E-2</c:v>
                </c:pt>
                <c:pt idx="5">
                  <c:v>-3.4703484358299583E-3</c:v>
                </c:pt>
                <c:pt idx="6">
                  <c:v>-1.3258791434891136E-2</c:v>
                </c:pt>
                <c:pt idx="7">
                  <c:v>-1.5817552187573091E-2</c:v>
                </c:pt>
                <c:pt idx="8">
                  <c:v>-1.6478824322344109E-2</c:v>
                </c:pt>
                <c:pt idx="9">
                  <c:v>-1.7506371108371888E-2</c:v>
                </c:pt>
                <c:pt idx="10">
                  <c:v>-1.4967210366210709E-2</c:v>
                </c:pt>
                <c:pt idx="11">
                  <c:v>3.9213831206249126E-5</c:v>
                </c:pt>
                <c:pt idx="12">
                  <c:v>3.2514786745750715E-5</c:v>
                </c:pt>
                <c:pt idx="13">
                  <c:v>4.1884475422125151E-5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6A-E14F-B397-3CCCC1444C13}"/>
            </c:ext>
          </c:extLst>
        </c:ser>
        <c:ser>
          <c:idx val="3"/>
          <c:order val="3"/>
          <c:tx>
            <c:strRef>
              <c:f>diff!$A$6</c:f>
              <c:strCache>
                <c:ptCount val="1"/>
                <c:pt idx="0">
                  <c:v>IPTp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three_conditions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diff!$B$6:$P$6</c:f>
              <c:numCache>
                <c:formatCode>0.00%</c:formatCode>
                <c:ptCount val="14"/>
                <c:pt idx="0">
                  <c:v>-2.4593517748642646E-3</c:v>
                </c:pt>
                <c:pt idx="1">
                  <c:v>2.0391218902165902E-3</c:v>
                </c:pt>
                <c:pt idx="2">
                  <c:v>-1.309025877713898E-2</c:v>
                </c:pt>
                <c:pt idx="3">
                  <c:v>-2.6455826168094058E-2</c:v>
                </c:pt>
                <c:pt idx="4">
                  <c:v>-1.418261592032137E-2</c:v>
                </c:pt>
                <c:pt idx="5">
                  <c:v>-2.3795305781986083E-2</c:v>
                </c:pt>
                <c:pt idx="6">
                  <c:v>-1.4688217264920067E-2</c:v>
                </c:pt>
                <c:pt idx="7">
                  <c:v>-2.1400003495154162E-2</c:v>
                </c:pt>
                <c:pt idx="8">
                  <c:v>-0.11070337688782957</c:v>
                </c:pt>
                <c:pt idx="9">
                  <c:v>0</c:v>
                </c:pt>
                <c:pt idx="10">
                  <c:v>-5.5155959711310344E-6</c:v>
                </c:pt>
                <c:pt idx="11">
                  <c:v>-2.048432063691181E-3</c:v>
                </c:pt>
                <c:pt idx="12">
                  <c:v>-3.1381719978176162E-3</c:v>
                </c:pt>
                <c:pt idx="13">
                  <c:v>-1.6139958294059992E-3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6A-E14F-B397-3CCCC1444C13}"/>
            </c:ext>
          </c:extLst>
        </c:ser>
        <c:ser>
          <c:idx val="4"/>
          <c:order val="4"/>
          <c:tx>
            <c:strRef>
              <c:f>diff!$A$7</c:f>
              <c:strCache>
                <c:ptCount val="1"/>
                <c:pt idx="0">
                  <c:v>IYCF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three_conditions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diff!$B$7:$P$7</c:f>
              <c:numCache>
                <c:formatCode>0.00%</c:formatCode>
                <c:ptCount val="14"/>
                <c:pt idx="0">
                  <c:v>-7.2773895451919632E-2</c:v>
                </c:pt>
                <c:pt idx="1">
                  <c:v>5.3636009473524683E-2</c:v>
                </c:pt>
                <c:pt idx="2">
                  <c:v>-0.15375154510455441</c:v>
                </c:pt>
                <c:pt idx="3">
                  <c:v>-7.7077374817066712E-3</c:v>
                </c:pt>
                <c:pt idx="4">
                  <c:v>-2.5972874174437284E-2</c:v>
                </c:pt>
                <c:pt idx="5">
                  <c:v>0</c:v>
                </c:pt>
                <c:pt idx="6">
                  <c:v>-2.4606771627215845E-2</c:v>
                </c:pt>
                <c:pt idx="7">
                  <c:v>-3.2845573316521534E-2</c:v>
                </c:pt>
                <c:pt idx="8">
                  <c:v>0</c:v>
                </c:pt>
                <c:pt idx="9">
                  <c:v>0</c:v>
                </c:pt>
                <c:pt idx="10">
                  <c:v>6.5132401649826814E-5</c:v>
                </c:pt>
                <c:pt idx="11">
                  <c:v>-8.2515108059904654E-3</c:v>
                </c:pt>
                <c:pt idx="12">
                  <c:v>-6.8534228398677427E-3</c:v>
                </c:pt>
                <c:pt idx="13">
                  <c:v>-8.8088732116233474E-3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6A-E14F-B397-3CCCC1444C13}"/>
            </c:ext>
          </c:extLst>
        </c:ser>
        <c:ser>
          <c:idx val="5"/>
          <c:order val="5"/>
          <c:tx>
            <c:strRef>
              <c:f>diff!$A$8</c:f>
              <c:strCache>
                <c:ptCount val="1"/>
                <c:pt idx="0">
                  <c:v>Iron and folic acid supplementation for pregnant women (malaria area)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three_conditions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diff!$B$8:$P$8</c:f>
              <c:numCache>
                <c:formatCode>0.00%</c:formatCode>
                <c:ptCount val="14"/>
                <c:pt idx="0">
                  <c:v>-1.4386316087636854E-3</c:v>
                </c:pt>
                <c:pt idx="1">
                  <c:v>1.1928596194044404E-3</c:v>
                </c:pt>
                <c:pt idx="2">
                  <c:v>-7.6589948730842409E-3</c:v>
                </c:pt>
                <c:pt idx="3">
                  <c:v>-1.547979755248478E-2</c:v>
                </c:pt>
                <c:pt idx="4">
                  <c:v>-8.2987607630540302E-3</c:v>
                </c:pt>
                <c:pt idx="5">
                  <c:v>-0.15093282484094941</c:v>
                </c:pt>
                <c:pt idx="6">
                  <c:v>-1.5800924634049942E-2</c:v>
                </c:pt>
                <c:pt idx="7">
                  <c:v>-2.1802329170183075E-2</c:v>
                </c:pt>
                <c:pt idx="8">
                  <c:v>-0.63650000000000007</c:v>
                </c:pt>
                <c:pt idx="9">
                  <c:v>0</c:v>
                </c:pt>
                <c:pt idx="10">
                  <c:v>-3.2266679953171994E-6</c:v>
                </c:pt>
                <c:pt idx="11">
                  <c:v>-1.1989437121107159E-3</c:v>
                </c:pt>
                <c:pt idx="12">
                  <c:v>-1.8367675095868267E-3</c:v>
                </c:pt>
                <c:pt idx="13">
                  <c:v>-9.4466857725006412E-4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6A-E14F-B397-3CCCC1444C13}"/>
            </c:ext>
          </c:extLst>
        </c:ser>
        <c:ser>
          <c:idx val="6"/>
          <c:order val="6"/>
          <c:tx>
            <c:strRef>
              <c:f>diff!$A$9</c:f>
              <c:strCache>
                <c:ptCount val="1"/>
                <c:pt idx="0">
                  <c:v>Kangaroo mother care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three_conditions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diff!$B$9:$P$9</c:f>
              <c:numCache>
                <c:formatCode>0.00%</c:formatCode>
                <c:ptCount val="14"/>
                <c:pt idx="0">
                  <c:v>3.9709607235234232E-4</c:v>
                </c:pt>
                <c:pt idx="1">
                  <c:v>3.7796881396369875E-4</c:v>
                </c:pt>
                <c:pt idx="2">
                  <c:v>-2.8103875642865544E-5</c:v>
                </c:pt>
                <c:pt idx="3">
                  <c:v>-5.9328340222686751E-2</c:v>
                </c:pt>
                <c:pt idx="4">
                  <c:v>-2.7438753980477456E-2</c:v>
                </c:pt>
                <c:pt idx="5">
                  <c:v>0</c:v>
                </c:pt>
                <c:pt idx="6">
                  <c:v>-2.5995550141985561E-2</c:v>
                </c:pt>
                <c:pt idx="7">
                  <c:v>-3.1013411052646146E-2</c:v>
                </c:pt>
                <c:pt idx="8">
                  <c:v>0</c:v>
                </c:pt>
                <c:pt idx="9">
                  <c:v>0</c:v>
                </c:pt>
                <c:pt idx="10">
                  <c:v>-6.6595568929042319E-6</c:v>
                </c:pt>
                <c:pt idx="11">
                  <c:v>7.9135851172704687E-5</c:v>
                </c:pt>
                <c:pt idx="12">
                  <c:v>6.5987690282651829E-5</c:v>
                </c:pt>
                <c:pt idx="13">
                  <c:v>8.4377503172391633E-5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6A-E14F-B397-3CCCC1444C13}"/>
            </c:ext>
          </c:extLst>
        </c:ser>
        <c:ser>
          <c:idx val="7"/>
          <c:order val="7"/>
          <c:tx>
            <c:strRef>
              <c:f>diff!$A$10</c:f>
              <c:strCache>
                <c:ptCount val="1"/>
                <c:pt idx="0">
                  <c:v>Sprinkles (malaria area)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three_conditions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diff!$B$10:$P$10</c:f>
              <c:numCache>
                <c:formatCode>0.00%</c:formatCode>
                <c:ptCount val="14"/>
                <c:pt idx="0">
                  <c:v>-0.25058982260609042</c:v>
                </c:pt>
                <c:pt idx="1">
                  <c:v>0</c:v>
                </c:pt>
                <c:pt idx="2">
                  <c:v>2.709924481893157E-15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2.9715878711316094E-15</c:v>
                </c:pt>
                <c:pt idx="8">
                  <c:v>0</c:v>
                </c:pt>
                <c:pt idx="9">
                  <c:v>0</c:v>
                </c:pt>
                <c:pt idx="10">
                  <c:v>-0.28711704557241841</c:v>
                </c:pt>
                <c:pt idx="11">
                  <c:v>-4.1396584393279806E-15</c:v>
                </c:pt>
                <c:pt idx="12">
                  <c:v>-4.3320328882828788E-14</c:v>
                </c:pt>
                <c:pt idx="13">
                  <c:v>1.4375114362604213E-14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6A-E14F-B397-3CCCC1444C13}"/>
            </c:ext>
          </c:extLst>
        </c:ser>
        <c:ser>
          <c:idx val="8"/>
          <c:order val="8"/>
          <c:tx>
            <c:strRef>
              <c:f>diff!$A$11</c:f>
              <c:strCache>
                <c:ptCount val="1"/>
                <c:pt idx="0">
                  <c:v>Treatment of SAM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three_conditions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diff!$B$11:$P$11</c:f>
              <c:numCache>
                <c:formatCode>0.00%</c:formatCode>
                <c:ptCount val="14"/>
                <c:pt idx="0">
                  <c:v>-0.11500922472186619</c:v>
                </c:pt>
                <c:pt idx="1">
                  <c:v>4.6668228377275508E-4</c:v>
                </c:pt>
                <c:pt idx="2">
                  <c:v>4.9940487780964599E-4</c:v>
                </c:pt>
                <c:pt idx="3">
                  <c:v>0</c:v>
                </c:pt>
                <c:pt idx="4">
                  <c:v>-3.2198368647800214E-2</c:v>
                </c:pt>
                <c:pt idx="5">
                  <c:v>0</c:v>
                </c:pt>
                <c:pt idx="6">
                  <c:v>-3.0504822021781192E-2</c:v>
                </c:pt>
                <c:pt idx="7">
                  <c:v>-3.6607707766726734E-2</c:v>
                </c:pt>
                <c:pt idx="8">
                  <c:v>0</c:v>
                </c:pt>
                <c:pt idx="9">
                  <c:v>0</c:v>
                </c:pt>
                <c:pt idx="10">
                  <c:v>7.5811972613540389E-5</c:v>
                </c:pt>
                <c:pt idx="11">
                  <c:v>-0.14443996677314008</c:v>
                </c:pt>
                <c:pt idx="12">
                  <c:v>-0.70504453074346751</c:v>
                </c:pt>
                <c:pt idx="13">
                  <c:v>7.9050912167330831E-2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6A-E14F-B397-3CCCC1444C13}"/>
            </c:ext>
          </c:extLst>
        </c:ser>
        <c:ser>
          <c:idx val="9"/>
          <c:order val="9"/>
          <c:tx>
            <c:strRef>
              <c:f>diff!$A$12</c:f>
              <c:strCache>
                <c:ptCount val="1"/>
                <c:pt idx="0">
                  <c:v>Vitamin A supplementation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three_conditions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diff!$B$12:$P$12</c:f>
              <c:numCache>
                <c:formatCode>0.00%</c:formatCode>
                <c:ptCount val="14"/>
                <c:pt idx="0">
                  <c:v>-6.6817467166112296E-2</c:v>
                </c:pt>
                <c:pt idx="1">
                  <c:v>2.4125401664059357E-2</c:v>
                </c:pt>
                <c:pt idx="2">
                  <c:v>-3.7791482838885337E-2</c:v>
                </c:pt>
                <c:pt idx="3">
                  <c:v>0</c:v>
                </c:pt>
                <c:pt idx="4">
                  <c:v>-2.041097530487751E-2</c:v>
                </c:pt>
                <c:pt idx="5">
                  <c:v>0</c:v>
                </c:pt>
                <c:pt idx="6">
                  <c:v>-1.9337413512370533E-2</c:v>
                </c:pt>
                <c:pt idx="7">
                  <c:v>-2.3742605258310127E-2</c:v>
                </c:pt>
                <c:pt idx="8">
                  <c:v>0</c:v>
                </c:pt>
                <c:pt idx="9">
                  <c:v>0</c:v>
                </c:pt>
                <c:pt idx="10">
                  <c:v>7.4655388156945316E-5</c:v>
                </c:pt>
                <c:pt idx="11">
                  <c:v>-2.9559998666976596E-2</c:v>
                </c:pt>
                <c:pt idx="12">
                  <c:v>-2.5412062887479058E-2</c:v>
                </c:pt>
                <c:pt idx="13">
                  <c:v>-3.121361669424199E-2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6A-E14F-B397-3CCCC1444C13}"/>
            </c:ext>
          </c:extLst>
        </c:ser>
        <c:ser>
          <c:idx val="10"/>
          <c:order val="10"/>
          <c:tx>
            <c:strRef>
              <c:f>diff!$A$13</c:f>
              <c:strCache>
                <c:ptCount val="1"/>
                <c:pt idx="0">
                  <c:v>Zinc for treatment + ORS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diff!$B$2:$P$2</c:f>
              <c:strCache>
                <c:ptCount val="14"/>
                <c:pt idx="0">
                  <c:v>three_conditions</c:v>
                </c:pt>
                <c:pt idx="1">
                  <c:v>thrive</c:v>
                </c:pt>
                <c:pt idx="2">
                  <c:v>stunting_prev</c:v>
                </c:pt>
                <c:pt idx="3">
                  <c:v>neonatal_deaths</c:v>
                </c:pt>
                <c:pt idx="4">
                  <c:v>deaths_children</c:v>
                </c:pt>
                <c:pt idx="5">
                  <c:v>deaths_PW</c:v>
                </c:pt>
                <c:pt idx="6">
                  <c:v>total_deaths</c:v>
                </c:pt>
                <c:pt idx="7">
                  <c:v>mortality_rate</c:v>
                </c:pt>
                <c:pt idx="8">
                  <c:v>anaemia_prev_PW</c:v>
                </c:pt>
                <c:pt idx="9">
                  <c:v>anaemia_prev_WRA</c:v>
                </c:pt>
                <c:pt idx="10">
                  <c:v>anaemia_prev_children</c:v>
                </c:pt>
                <c:pt idx="11">
                  <c:v>wasting_prev</c:v>
                </c:pt>
                <c:pt idx="12">
                  <c:v>SAM_prev</c:v>
                </c:pt>
                <c:pt idx="13">
                  <c:v>MAM_prev</c:v>
                </c:pt>
              </c:strCache>
            </c:strRef>
          </c:cat>
          <c:val>
            <c:numRef>
              <c:f>diff!$B$13:$P$13</c:f>
              <c:numCache>
                <c:formatCode>0.00%</c:formatCode>
                <c:ptCount val="14"/>
                <c:pt idx="0">
                  <c:v>2.3018099752740999E-3</c:v>
                </c:pt>
                <c:pt idx="1">
                  <c:v>1.0152912269286709E-3</c:v>
                </c:pt>
                <c:pt idx="2">
                  <c:v>1.2902842199207544E-3</c:v>
                </c:pt>
                <c:pt idx="3">
                  <c:v>0</c:v>
                </c:pt>
                <c:pt idx="4">
                  <c:v>-6.558807951347545E-2</c:v>
                </c:pt>
                <c:pt idx="5">
                  <c:v>0</c:v>
                </c:pt>
                <c:pt idx="6">
                  <c:v>-6.213832490068761E-2</c:v>
                </c:pt>
                <c:pt idx="7">
                  <c:v>-7.4733179371635455E-2</c:v>
                </c:pt>
                <c:pt idx="8">
                  <c:v>0</c:v>
                </c:pt>
                <c:pt idx="9">
                  <c:v>0</c:v>
                </c:pt>
                <c:pt idx="10">
                  <c:v>2.015085541278464E-4</c:v>
                </c:pt>
                <c:pt idx="11">
                  <c:v>-3.7837989218747535E-4</c:v>
                </c:pt>
                <c:pt idx="12">
                  <c:v>-6.2535264442041875E-4</c:v>
                </c:pt>
                <c:pt idx="13">
                  <c:v>-2.7992161871223583E-4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6A-E14F-B397-3CCCC144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4716416"/>
        <c:axId val="1418921744"/>
      </c:barChart>
      <c:catAx>
        <c:axId val="13947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921744"/>
        <c:crossesAt val="-100"/>
        <c:auto val="1"/>
        <c:lblAlgn val="ctr"/>
        <c:lblOffset val="100"/>
        <c:noMultiLvlLbl val="0"/>
      </c:catAx>
      <c:valAx>
        <c:axId val="14189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443395</xdr:colOff>
      <xdr:row>15</xdr:row>
      <xdr:rowOff>38284</xdr:rowOff>
    </xdr:from>
    <xdr:to>
      <xdr:col>37</xdr:col>
      <xdr:colOff>439346</xdr:colOff>
      <xdr:row>48</xdr:row>
      <xdr:rowOff>31104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30196C-23C9-F242-B8DB-9594B41BA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7"/>
  <sheetViews>
    <sheetView workbookViewId="0">
      <selection activeCell="C15" sqref="C15"/>
    </sheetView>
  </sheetViews>
  <sheetFormatPr baseColWidth="10" defaultRowHeight="16" x14ac:dyDescent="0.2"/>
  <sheetData>
    <row r="1" spans="1:16" x14ac:dyDescent="0.2">
      <c r="A1" t="s">
        <v>0</v>
      </c>
    </row>
    <row r="2" spans="1:16" x14ac:dyDescent="0.2">
      <c r="A2" t="s">
        <v>1</v>
      </c>
      <c r="B2" t="s">
        <v>2</v>
      </c>
      <c r="C2" t="s">
        <v>48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6" x14ac:dyDescent="0.2">
      <c r="A3" t="s">
        <v>16</v>
      </c>
      <c r="C3">
        <v>1347.60899331002</v>
      </c>
      <c r="D3">
        <v>238674.754313629</v>
      </c>
      <c r="E3">
        <v>0.368719028459641</v>
      </c>
      <c r="F3">
        <v>11628.865086146099</v>
      </c>
      <c r="G3">
        <v>24699.374858369902</v>
      </c>
      <c r="H3">
        <v>1371.24363244289</v>
      </c>
      <c r="I3">
        <v>26070.618490812802</v>
      </c>
      <c r="J3">
        <v>6.5382225845273506E-2</v>
      </c>
      <c r="K3">
        <v>0.383973710819007</v>
      </c>
      <c r="L3">
        <v>0.13019999999999901</v>
      </c>
      <c r="M3">
        <v>0.22484415255773499</v>
      </c>
      <c r="N3">
        <v>4.8609788986836398E-2</v>
      </c>
      <c r="O3">
        <v>1.3855257754654E-2</v>
      </c>
      <c r="P3">
        <v>3.4754531232182299E-2</v>
      </c>
    </row>
    <row r="4" spans="1:16" x14ac:dyDescent="0.2">
      <c r="A4" t="s">
        <v>17</v>
      </c>
      <c r="B4">
        <v>0.189999999999999</v>
      </c>
      <c r="C4">
        <v>1302.0282320983199</v>
      </c>
      <c r="D4">
        <v>238683.658025501</v>
      </c>
      <c r="E4">
        <v>0.36873631701385901</v>
      </c>
      <c r="F4">
        <v>11628.865086146099</v>
      </c>
      <c r="G4">
        <v>24641.3372616827</v>
      </c>
      <c r="H4">
        <v>1371.24363244289</v>
      </c>
      <c r="I4">
        <v>26012.5808941256</v>
      </c>
      <c r="J4">
        <v>6.5206208682478298E-2</v>
      </c>
      <c r="K4">
        <v>0.383973710819007</v>
      </c>
      <c r="L4">
        <v>0.13019999999999901</v>
      </c>
      <c r="M4">
        <v>0.22484620720131501</v>
      </c>
      <c r="N4">
        <v>4.7007296882679898E-2</v>
      </c>
      <c r="O4">
        <v>1.34849934723607E-2</v>
      </c>
      <c r="P4">
        <v>3.3522303410319199E-2</v>
      </c>
    </row>
    <row r="5" spans="1:16" x14ac:dyDescent="0.2">
      <c r="A5" t="s">
        <v>18</v>
      </c>
      <c r="B5">
        <v>0.83599999999999997</v>
      </c>
      <c r="C5">
        <v>1330.2751956423499</v>
      </c>
      <c r="D5">
        <v>238720.36997882099</v>
      </c>
      <c r="E5">
        <v>0.36871392247236401</v>
      </c>
      <c r="F5">
        <v>11281.8119235906</v>
      </c>
      <c r="G5">
        <v>24358.468658416601</v>
      </c>
      <c r="H5">
        <v>1366.4849392479</v>
      </c>
      <c r="I5">
        <v>25724.953597664498</v>
      </c>
      <c r="J5">
        <v>6.4348039075826202E-2</v>
      </c>
      <c r="K5">
        <v>0.37764627549402202</v>
      </c>
      <c r="L5">
        <v>0.12792067048168901</v>
      </c>
      <c r="M5">
        <v>0.221478862826791</v>
      </c>
      <c r="N5">
        <v>4.86116951628967E-2</v>
      </c>
      <c r="O5">
        <v>1.38557082554052E-2</v>
      </c>
      <c r="P5">
        <v>3.4755986907491501E-2</v>
      </c>
    </row>
    <row r="6" spans="1:16" x14ac:dyDescent="0.2">
      <c r="A6" t="s">
        <v>19</v>
      </c>
      <c r="B6">
        <v>0.95</v>
      </c>
      <c r="C6">
        <v>1344.2947487404999</v>
      </c>
      <c r="D6">
        <v>239161.44122979199</v>
      </c>
      <c r="E6">
        <v>0.36389240096104902</v>
      </c>
      <c r="F6">
        <v>11321.2138528948</v>
      </c>
      <c r="G6">
        <v>24349.073111281599</v>
      </c>
      <c r="H6">
        <v>1338.6144709073101</v>
      </c>
      <c r="I6">
        <v>25687.687582188901</v>
      </c>
      <c r="J6">
        <v>6.3983045983663694E-2</v>
      </c>
      <c r="K6">
        <v>0.34146652439519198</v>
      </c>
      <c r="L6">
        <v>0.13019999999999901</v>
      </c>
      <c r="M6">
        <v>0.22484291240823301</v>
      </c>
      <c r="N6">
        <v>4.85102151364665E-2</v>
      </c>
      <c r="O6">
        <v>1.3811777572745799E-2</v>
      </c>
      <c r="P6">
        <v>3.4698437563720597E-2</v>
      </c>
    </row>
    <row r="7" spans="1:16" x14ac:dyDescent="0.2">
      <c r="A7" t="s">
        <v>20</v>
      </c>
      <c r="B7">
        <v>0.95</v>
      </c>
      <c r="C7">
        <v>1249.5382373208099</v>
      </c>
      <c r="D7">
        <v>251476.31569708599</v>
      </c>
      <c r="E7">
        <v>0.31202790812452103</v>
      </c>
      <c r="F7">
        <v>11539.232846851901</v>
      </c>
      <c r="G7">
        <v>24057.8611029862</v>
      </c>
      <c r="H7">
        <v>1371.24363244289</v>
      </c>
      <c r="I7">
        <v>25429.1047354291</v>
      </c>
      <c r="J7">
        <v>6.3234709152675206E-2</v>
      </c>
      <c r="K7">
        <v>0.383973710819007</v>
      </c>
      <c r="L7">
        <v>0.13019999999999901</v>
      </c>
      <c r="M7">
        <v>0.22485879719738799</v>
      </c>
      <c r="N7">
        <v>4.8208684787734601E-2</v>
      </c>
      <c r="O7">
        <v>1.3760301814706E-2</v>
      </c>
      <c r="P7">
        <v>3.4448382973028602E-2</v>
      </c>
    </row>
    <row r="8" spans="1:16" x14ac:dyDescent="0.2">
      <c r="A8" t="s">
        <v>21</v>
      </c>
      <c r="B8">
        <v>0.95</v>
      </c>
      <c r="C8">
        <v>1345.67028041599</v>
      </c>
      <c r="D8">
        <v>238959.45979022101</v>
      </c>
      <c r="E8">
        <v>0.36589501131106</v>
      </c>
      <c r="F8">
        <v>11448.852608847399</v>
      </c>
      <c r="G8">
        <v>24494.400655423298</v>
      </c>
      <c r="H8">
        <v>1164.2779574531201</v>
      </c>
      <c r="I8">
        <v>25658.6786128764</v>
      </c>
      <c r="J8">
        <v>6.3956741035515602E-2</v>
      </c>
      <c r="K8">
        <v>0.13957444388270901</v>
      </c>
      <c r="L8">
        <v>0.13019999999999901</v>
      </c>
      <c r="M8">
        <v>0.224843427060304</v>
      </c>
      <c r="N8">
        <v>4.8551508585983602E-2</v>
      </c>
      <c r="O8">
        <v>1.3829808867373301E-2</v>
      </c>
      <c r="P8">
        <v>3.4721699718610201E-2</v>
      </c>
    </row>
    <row r="9" spans="1:16" x14ac:dyDescent="0.2">
      <c r="A9" t="s">
        <v>22</v>
      </c>
      <c r="B9">
        <v>0.94999999999999896</v>
      </c>
      <c r="C9">
        <v>1348.1441235483301</v>
      </c>
      <c r="D9">
        <v>238764.96592744</v>
      </c>
      <c r="E9">
        <v>0.36870866602591801</v>
      </c>
      <c r="F9">
        <v>10938.9438219115</v>
      </c>
      <c r="G9">
        <v>24021.6547881595</v>
      </c>
      <c r="H9">
        <v>1371.24363244289</v>
      </c>
      <c r="I9">
        <v>25392.898420602301</v>
      </c>
      <c r="J9">
        <v>6.3354499999597094E-2</v>
      </c>
      <c r="K9">
        <v>0.383973710819007</v>
      </c>
      <c r="L9">
        <v>0.13019999999999901</v>
      </c>
      <c r="M9">
        <v>0.22484265519530899</v>
      </c>
      <c r="N9">
        <v>4.8613635763863197E-2</v>
      </c>
      <c r="O9">
        <v>1.38561720311115E-2</v>
      </c>
      <c r="P9">
        <v>3.4757463732751598E-2</v>
      </c>
    </row>
    <row r="10" spans="1:16" x14ac:dyDescent="0.2">
      <c r="A10" t="s">
        <v>23</v>
      </c>
      <c r="B10">
        <v>0.94999999999999896</v>
      </c>
      <c r="C10">
        <v>1009.91189473409</v>
      </c>
      <c r="D10">
        <v>238674.754313629</v>
      </c>
      <c r="E10">
        <v>0.368719028459642</v>
      </c>
      <c r="F10">
        <v>11628.865086146099</v>
      </c>
      <c r="G10">
        <v>24699.374858369902</v>
      </c>
      <c r="H10">
        <v>1371.24363244289</v>
      </c>
      <c r="I10">
        <v>26070.618490812802</v>
      </c>
      <c r="J10">
        <v>6.53822258452737E-2</v>
      </c>
      <c r="K10">
        <v>0.383973710819007</v>
      </c>
      <c r="L10">
        <v>0.13019999999999901</v>
      </c>
      <c r="M10">
        <v>0.16028756376112399</v>
      </c>
      <c r="N10">
        <v>4.8609788986836197E-2</v>
      </c>
      <c r="O10">
        <v>1.38552577546534E-2</v>
      </c>
      <c r="P10">
        <v>3.4754531232182799E-2</v>
      </c>
    </row>
    <row r="11" spans="1:16" x14ac:dyDescent="0.2">
      <c r="A11" t="s">
        <v>24</v>
      </c>
      <c r="B11">
        <v>0.95</v>
      </c>
      <c r="C11">
        <v>1192.62152776122</v>
      </c>
      <c r="D11">
        <v>238786.13959305099</v>
      </c>
      <c r="E11">
        <v>0.36890316854099497</v>
      </c>
      <c r="F11">
        <v>11628.865086146099</v>
      </c>
      <c r="G11">
        <v>23904.095281309899</v>
      </c>
      <c r="H11">
        <v>1371.24363244289</v>
      </c>
      <c r="I11">
        <v>25275.338913752799</v>
      </c>
      <c r="J11">
        <v>6.2988732428391606E-2</v>
      </c>
      <c r="K11">
        <v>0.383973710819007</v>
      </c>
      <c r="L11">
        <v>0.13019999999999901</v>
      </c>
      <c r="M11">
        <v>0.22486119843647101</v>
      </c>
      <c r="N11">
        <v>4.1588592680728398E-2</v>
      </c>
      <c r="O11">
        <v>4.0866840526941799E-3</v>
      </c>
      <c r="P11">
        <v>3.7501908628034299E-2</v>
      </c>
    </row>
    <row r="12" spans="1:16" x14ac:dyDescent="0.2">
      <c r="A12" t="s">
        <v>25</v>
      </c>
      <c r="B12">
        <v>0.94999999999999896</v>
      </c>
      <c r="C12">
        <v>1257.5651736467701</v>
      </c>
      <c r="D12">
        <v>244432.87862851599</v>
      </c>
      <c r="E12">
        <v>0.354784589623238</v>
      </c>
      <c r="F12">
        <v>11628.865086146099</v>
      </c>
      <c r="G12">
        <v>24195.236528089801</v>
      </c>
      <c r="H12">
        <v>1371.24363244289</v>
      </c>
      <c r="I12">
        <v>25566.480160532701</v>
      </c>
      <c r="J12">
        <v>6.3829881466119495E-2</v>
      </c>
      <c r="K12">
        <v>0.383973710819007</v>
      </c>
      <c r="L12">
        <v>0.13019999999999901</v>
      </c>
      <c r="M12">
        <v>0.22486093838521901</v>
      </c>
      <c r="N12">
        <v>4.7172883689183501E-2</v>
      </c>
      <c r="O12">
        <v>1.3503167073270501E-2</v>
      </c>
      <c r="P12">
        <v>3.3669716615912899E-2</v>
      </c>
    </row>
    <row r="13" spans="1:16" x14ac:dyDescent="0.2">
      <c r="A13" t="s">
        <v>26</v>
      </c>
      <c r="B13">
        <v>0.95</v>
      </c>
      <c r="C13">
        <v>1350.7109331335901</v>
      </c>
      <c r="D13">
        <v>238917.07869777299</v>
      </c>
      <c r="E13">
        <v>0.36919478080364698</v>
      </c>
      <c r="F13">
        <v>11628.865086146099</v>
      </c>
      <c r="G13">
        <v>23079.390296226</v>
      </c>
      <c r="H13">
        <v>1371.24363244289</v>
      </c>
      <c r="I13">
        <v>24450.633928668802</v>
      </c>
      <c r="J13">
        <v>6.0496004233461902E-2</v>
      </c>
      <c r="K13">
        <v>0.383973710819007</v>
      </c>
      <c r="L13">
        <v>0.13019999999999901</v>
      </c>
      <c r="M13">
        <v>0.224889460577821</v>
      </c>
      <c r="N13">
        <v>4.8591396020120303E-2</v>
      </c>
      <c r="O13">
        <v>1.3846593332578001E-2</v>
      </c>
      <c r="P13">
        <v>3.4744802687542202E-2</v>
      </c>
    </row>
    <row r="15" spans="1:16" x14ac:dyDescent="0.2">
      <c r="A15" t="s">
        <v>27</v>
      </c>
    </row>
    <row r="16" spans="1:16" x14ac:dyDescent="0.2">
      <c r="A16" t="s">
        <v>1</v>
      </c>
      <c r="B16" t="s">
        <v>2</v>
      </c>
      <c r="C16" t="s">
        <v>48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</row>
    <row r="17" spans="1:16" x14ac:dyDescent="0.2">
      <c r="A17" t="s">
        <v>16</v>
      </c>
      <c r="C17">
        <v>1542.42329068514</v>
      </c>
      <c r="D17">
        <v>875255.86475421896</v>
      </c>
      <c r="E17">
        <v>0.15261231276486101</v>
      </c>
      <c r="F17">
        <v>65518.927936047599</v>
      </c>
      <c r="G17">
        <v>154330.388025327</v>
      </c>
      <c r="H17">
        <v>8436.1498361896793</v>
      </c>
      <c r="I17">
        <v>162766.53786151699</v>
      </c>
      <c r="J17">
        <v>0.135372792828025</v>
      </c>
      <c r="K17">
        <v>0.71524981100955098</v>
      </c>
      <c r="L17">
        <v>0.223019999999999</v>
      </c>
      <c r="M17">
        <v>0.234622999035455</v>
      </c>
      <c r="N17">
        <v>4.9908450633032203E-2</v>
      </c>
      <c r="O17">
        <v>1.3937437421217599E-2</v>
      </c>
      <c r="P17">
        <v>3.59710132118145E-2</v>
      </c>
    </row>
    <row r="18" spans="1:16" x14ac:dyDescent="0.2">
      <c r="A18" t="s">
        <v>17</v>
      </c>
      <c r="B18">
        <v>3.7999999150633797E-2</v>
      </c>
      <c r="C18">
        <v>1531.5683463059599</v>
      </c>
      <c r="D18">
        <v>875276.52139434603</v>
      </c>
      <c r="E18">
        <v>0.15261674453440099</v>
      </c>
      <c r="F18">
        <v>65518.927936047599</v>
      </c>
      <c r="G18">
        <v>154251.43061610899</v>
      </c>
      <c r="H18">
        <v>8436.1498361896793</v>
      </c>
      <c r="I18">
        <v>162687.58045229901</v>
      </c>
      <c r="J18">
        <v>0.13529006902173499</v>
      </c>
      <c r="K18">
        <v>0.71524981100955098</v>
      </c>
      <c r="L18">
        <v>0.223019999999999</v>
      </c>
      <c r="M18">
        <v>0.23462394435636699</v>
      </c>
      <c r="N18">
        <v>4.9584511644290397E-2</v>
      </c>
      <c r="O18">
        <v>1.38649494585272E-2</v>
      </c>
      <c r="P18">
        <v>3.57195621857632E-2</v>
      </c>
    </row>
    <row r="19" spans="1:16" x14ac:dyDescent="0.2">
      <c r="A19" t="s">
        <v>18</v>
      </c>
      <c r="B19">
        <v>0.83599999999999997</v>
      </c>
      <c r="C19">
        <v>1522.2038328712899</v>
      </c>
      <c r="D19">
        <v>875619.61049394903</v>
      </c>
      <c r="E19">
        <v>0.15261066166280399</v>
      </c>
      <c r="F19">
        <v>63558.535334801702</v>
      </c>
      <c r="G19">
        <v>152437.51624560001</v>
      </c>
      <c r="H19">
        <v>8416.6226912748407</v>
      </c>
      <c r="I19">
        <v>160854.13893687501</v>
      </c>
      <c r="J19">
        <v>0.13351353569274799</v>
      </c>
      <c r="K19">
        <v>0.70530523228421504</v>
      </c>
      <c r="L19">
        <v>0.219524559077271</v>
      </c>
      <c r="M19">
        <v>0.23117210140512601</v>
      </c>
      <c r="N19">
        <v>4.9910490695215803E-2</v>
      </c>
      <c r="O19">
        <v>1.39377851360465E-2</v>
      </c>
      <c r="P19">
        <v>3.5972705559169198E-2</v>
      </c>
    </row>
    <row r="20" spans="1:16" x14ac:dyDescent="0.2">
      <c r="A20" t="s">
        <v>19</v>
      </c>
      <c r="B20">
        <v>0.95</v>
      </c>
      <c r="C20">
        <v>1539.7289959715899</v>
      </c>
      <c r="D20">
        <v>875772.34892291797</v>
      </c>
      <c r="E20">
        <v>0.15152783677863699</v>
      </c>
      <c r="F20">
        <v>64438.119099765499</v>
      </c>
      <c r="G20">
        <v>153207.55783084201</v>
      </c>
      <c r="H20">
        <v>8309.3766187973997</v>
      </c>
      <c r="I20">
        <v>161516.934449639</v>
      </c>
      <c r="J20">
        <v>0.13382826855207799</v>
      </c>
      <c r="K20">
        <v>0.65314460051567502</v>
      </c>
      <c r="L20">
        <v>0.223019999999999</v>
      </c>
      <c r="M20">
        <v>0.23462196413023501</v>
      </c>
      <c r="N20">
        <v>4.9867067715096199E-2</v>
      </c>
      <c r="O20">
        <v>1.39190206029836E-2</v>
      </c>
      <c r="P20">
        <v>3.5948047112112497E-2</v>
      </c>
    </row>
    <row r="21" spans="1:16" x14ac:dyDescent="0.2">
      <c r="A21" t="s">
        <v>20</v>
      </c>
      <c r="B21">
        <v>0.95</v>
      </c>
      <c r="C21">
        <v>1344.4261293525301</v>
      </c>
      <c r="D21">
        <v>901815.50884105498</v>
      </c>
      <c r="E21">
        <v>0.11977207781457699</v>
      </c>
      <c r="F21">
        <v>60167.729066656502</v>
      </c>
      <c r="G21">
        <v>144788.999451276</v>
      </c>
      <c r="H21">
        <v>8436.1498361896793</v>
      </c>
      <c r="I21">
        <v>153225.14928746599</v>
      </c>
      <c r="J21">
        <v>0.125677334986219</v>
      </c>
      <c r="K21">
        <v>0.71524981100955098</v>
      </c>
      <c r="L21">
        <v>0.223019999999999</v>
      </c>
      <c r="M21">
        <v>0.23465611838100001</v>
      </c>
      <c r="N21">
        <v>4.9223342986019401E-2</v>
      </c>
      <c r="O21">
        <v>1.3767741102935001E-2</v>
      </c>
      <c r="P21">
        <v>3.5455601883084401E-2</v>
      </c>
    </row>
    <row r="22" spans="1:16" x14ac:dyDescent="0.2">
      <c r="A22" t="s">
        <v>21</v>
      </c>
      <c r="B22">
        <v>0.95</v>
      </c>
      <c r="C22">
        <v>1540.4784323424301</v>
      </c>
      <c r="D22">
        <v>875628.70366378198</v>
      </c>
      <c r="E22">
        <v>0.15182938032489801</v>
      </c>
      <c r="F22">
        <v>64738.624614153698</v>
      </c>
      <c r="G22">
        <v>153519.769859616</v>
      </c>
      <c r="H22">
        <v>7161.0485795464901</v>
      </c>
      <c r="I22">
        <v>160680.81843916301</v>
      </c>
      <c r="J22">
        <v>0.13275155712221301</v>
      </c>
      <c r="K22">
        <v>0.25999330630197198</v>
      </c>
      <c r="L22">
        <v>0.223019999999999</v>
      </c>
      <c r="M22">
        <v>0.234622251563191</v>
      </c>
      <c r="N22">
        <v>4.9878567958408497E-2</v>
      </c>
      <c r="O22">
        <v>1.39241386222148E-2</v>
      </c>
      <c r="P22">
        <v>3.5954429336193701E-2</v>
      </c>
    </row>
    <row r="23" spans="1:16" x14ac:dyDescent="0.2">
      <c r="A23" t="s">
        <v>22</v>
      </c>
      <c r="B23">
        <v>0.95</v>
      </c>
      <c r="C23">
        <v>1543.7571347743001</v>
      </c>
      <c r="D23">
        <v>875975.84479069395</v>
      </c>
      <c r="E23">
        <v>0.15260887557983099</v>
      </c>
      <c r="F23">
        <v>61617.145376861699</v>
      </c>
      <c r="G23">
        <v>150562.72964930101</v>
      </c>
      <c r="H23">
        <v>8436.1498361896793</v>
      </c>
      <c r="I23">
        <v>158998.87948549099</v>
      </c>
      <c r="J23">
        <v>0.13173395171813401</v>
      </c>
      <c r="K23">
        <v>0.71524981100955098</v>
      </c>
      <c r="L23">
        <v>0.223019999999999</v>
      </c>
      <c r="M23">
        <v>0.23462346610707999</v>
      </c>
      <c r="N23">
        <v>4.9912606017282098E-2</v>
      </c>
      <c r="O23">
        <v>1.3938159878752999E-2</v>
      </c>
      <c r="P23">
        <v>3.5974446138529098E-2</v>
      </c>
    </row>
    <row r="24" spans="1:16" x14ac:dyDescent="0.2">
      <c r="A24" t="s">
        <v>23</v>
      </c>
      <c r="B24">
        <v>0.94999999999999896</v>
      </c>
      <c r="C24">
        <v>1135.1110595960199</v>
      </c>
      <c r="D24">
        <v>875255.86475422105</v>
      </c>
      <c r="E24">
        <v>0.15261231276485901</v>
      </c>
      <c r="F24">
        <v>65518.927936047599</v>
      </c>
      <c r="G24">
        <v>154330.388025327</v>
      </c>
      <c r="H24">
        <v>8436.1498361896793</v>
      </c>
      <c r="I24">
        <v>162766.537861516</v>
      </c>
      <c r="J24">
        <v>0.135372792828024</v>
      </c>
      <c r="K24">
        <v>0.71524981100955098</v>
      </c>
      <c r="L24">
        <v>0.223019999999999</v>
      </c>
      <c r="M24">
        <v>0.16730975290223499</v>
      </c>
      <c r="N24">
        <v>4.9908450633031599E-2</v>
      </c>
      <c r="O24">
        <v>1.39374374212171E-2</v>
      </c>
      <c r="P24">
        <v>3.5971013211814402E-2</v>
      </c>
    </row>
    <row r="25" spans="1:16" x14ac:dyDescent="0.2">
      <c r="A25" t="s">
        <v>24</v>
      </c>
      <c r="B25">
        <v>0.95</v>
      </c>
      <c r="C25">
        <v>1363.23252865205</v>
      </c>
      <c r="D25">
        <v>876447.09124352399</v>
      </c>
      <c r="E25">
        <v>0.15283187655993799</v>
      </c>
      <c r="F25">
        <v>65518.927936047599</v>
      </c>
      <c r="G25">
        <v>149220.11237036699</v>
      </c>
      <c r="H25">
        <v>8436.1498361896793</v>
      </c>
      <c r="I25">
        <v>157656.262206557</v>
      </c>
      <c r="J25">
        <v>0.13019238225667401</v>
      </c>
      <c r="K25">
        <v>0.71524981100955098</v>
      </c>
      <c r="L25">
        <v>0.223019999999999</v>
      </c>
      <c r="M25">
        <v>0.234663187262169</v>
      </c>
      <c r="N25">
        <v>4.2860658725291101E-2</v>
      </c>
      <c r="O25">
        <v>4.1530944116709E-3</v>
      </c>
      <c r="P25">
        <v>3.8707564313620199E-2</v>
      </c>
    </row>
    <row r="26" spans="1:16" x14ac:dyDescent="0.2">
      <c r="A26" t="s">
        <v>25</v>
      </c>
      <c r="B26">
        <v>0.94999999999999896</v>
      </c>
      <c r="C26">
        <v>1338.42704040175</v>
      </c>
      <c r="D26">
        <v>891615.02402057196</v>
      </c>
      <c r="E26">
        <v>0.13952880975774501</v>
      </c>
      <c r="F26">
        <v>65518.927936047599</v>
      </c>
      <c r="G26">
        <v>150608.047581258</v>
      </c>
      <c r="H26">
        <v>8436.1498361896793</v>
      </c>
      <c r="I26">
        <v>159044.19741744801</v>
      </c>
      <c r="J26">
        <v>0.13130877330000401</v>
      </c>
      <c r="K26">
        <v>0.71524981100955098</v>
      </c>
      <c r="L26">
        <v>0.223019999999999</v>
      </c>
      <c r="M26">
        <v>0.23466542633226101</v>
      </c>
      <c r="N26">
        <v>4.7648641908871102E-2</v>
      </c>
      <c r="O26">
        <v>1.34004086560508E-2</v>
      </c>
      <c r="P26">
        <v>3.4248233252820302E-2</v>
      </c>
    </row>
    <row r="27" spans="1:16" x14ac:dyDescent="0.2">
      <c r="A27" t="s">
        <v>26</v>
      </c>
      <c r="B27">
        <v>0.95</v>
      </c>
      <c r="C27">
        <v>1553.75008555966</v>
      </c>
      <c r="D27">
        <v>878119.26627595001</v>
      </c>
      <c r="E27">
        <v>0.153261713312495</v>
      </c>
      <c r="F27">
        <v>65518.927936047599</v>
      </c>
      <c r="G27">
        <v>143158.20179887899</v>
      </c>
      <c r="H27">
        <v>8436.1498361896793</v>
      </c>
      <c r="I27">
        <v>151594.351635069</v>
      </c>
      <c r="J27">
        <v>0.123687439223323</v>
      </c>
      <c r="K27">
        <v>0.71524981100955098</v>
      </c>
      <c r="L27">
        <v>0.223019999999999</v>
      </c>
      <c r="M27">
        <v>0.234732931038341</v>
      </c>
      <c r="N27">
        <v>4.9862262706309002E-2</v>
      </c>
      <c r="O27">
        <v>1.39173807818252E-2</v>
      </c>
      <c r="P27">
        <v>3.5944881924483703E-2</v>
      </c>
    </row>
    <row r="29" spans="1:16" x14ac:dyDescent="0.2">
      <c r="A29" t="s">
        <v>28</v>
      </c>
    </row>
    <row r="30" spans="1:16" x14ac:dyDescent="0.2">
      <c r="A30" t="s">
        <v>1</v>
      </c>
      <c r="B30" t="s">
        <v>2</v>
      </c>
      <c r="C30" t="s">
        <v>48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O30" t="s">
        <v>14</v>
      </c>
      <c r="P30" t="s">
        <v>15</v>
      </c>
    </row>
    <row r="31" spans="1:16" x14ac:dyDescent="0.2">
      <c r="A31" t="s">
        <v>16</v>
      </c>
      <c r="C31">
        <v>1879.48847607272</v>
      </c>
      <c r="D31">
        <v>380884.96847222798</v>
      </c>
      <c r="E31">
        <v>0.37162923965005401</v>
      </c>
      <c r="F31">
        <v>33276.270801082297</v>
      </c>
      <c r="G31">
        <v>70422.0626839084</v>
      </c>
      <c r="H31">
        <v>5438.2126972927499</v>
      </c>
      <c r="I31">
        <v>75860.275381201107</v>
      </c>
      <c r="J31">
        <v>0.101295788528545</v>
      </c>
      <c r="K31">
        <v>0.438410728582869</v>
      </c>
      <c r="L31">
        <v>0.12516000000000099</v>
      </c>
      <c r="M31">
        <v>0.189131371649881</v>
      </c>
      <c r="N31">
        <v>4.9429424943742001E-2</v>
      </c>
      <c r="O31">
        <v>1.33033311999577E-2</v>
      </c>
      <c r="P31">
        <v>3.6126093743784199E-2</v>
      </c>
    </row>
    <row r="32" spans="1:16" x14ac:dyDescent="0.2">
      <c r="A32" t="s">
        <v>17</v>
      </c>
      <c r="B32">
        <v>0.31350001245737003</v>
      </c>
      <c r="C32">
        <v>1768.55496133171</v>
      </c>
      <c r="D32">
        <v>380926.801615512</v>
      </c>
      <c r="E32">
        <v>0.37167303825232401</v>
      </c>
      <c r="F32">
        <v>33276.270801082297</v>
      </c>
      <c r="G32">
        <v>70140.037894685898</v>
      </c>
      <c r="H32">
        <v>5438.2126972927499</v>
      </c>
      <c r="I32">
        <v>75578.250591978707</v>
      </c>
      <c r="J32">
        <v>0.100826343810848</v>
      </c>
      <c r="K32">
        <v>0.438410728582869</v>
      </c>
      <c r="L32">
        <v>0.12516000000000099</v>
      </c>
      <c r="M32">
        <v>0.18913536359146901</v>
      </c>
      <c r="N32">
        <v>4.6703307423124903E-2</v>
      </c>
      <c r="O32">
        <v>1.2718697558303601E-2</v>
      </c>
      <c r="P32">
        <v>3.39846098648212E-2</v>
      </c>
    </row>
    <row r="33" spans="1:16" x14ac:dyDescent="0.2">
      <c r="A33" t="s">
        <v>18</v>
      </c>
      <c r="B33">
        <v>0.83599999999999997</v>
      </c>
      <c r="C33">
        <v>1853.25252925271</v>
      </c>
      <c r="D33">
        <v>381012.31661568303</v>
      </c>
      <c r="E33">
        <v>0.371625211384083</v>
      </c>
      <c r="F33">
        <v>32287.295514040201</v>
      </c>
      <c r="G33">
        <v>69455.435354467307</v>
      </c>
      <c r="H33">
        <v>5417.80136423779</v>
      </c>
      <c r="I33">
        <v>74873.236718705099</v>
      </c>
      <c r="J33">
        <v>9.97804539642968E-2</v>
      </c>
      <c r="K33">
        <v>0.43112513518026901</v>
      </c>
      <c r="L33">
        <v>0.12295647379347099</v>
      </c>
      <c r="M33">
        <v>0.186183389501934</v>
      </c>
      <c r="N33">
        <v>4.9431096414494599E-2</v>
      </c>
      <c r="O33">
        <v>1.3303577800696E-2</v>
      </c>
      <c r="P33">
        <v>3.61275186137986E-2</v>
      </c>
    </row>
    <row r="34" spans="1:16" x14ac:dyDescent="0.2">
      <c r="A34" t="s">
        <v>19</v>
      </c>
      <c r="B34">
        <v>0.95</v>
      </c>
      <c r="C34">
        <v>1873.6905794885899</v>
      </c>
      <c r="D34">
        <v>381960.951696089</v>
      </c>
      <c r="E34">
        <v>0.366724570047049</v>
      </c>
      <c r="F34">
        <v>32276.945035514502</v>
      </c>
      <c r="G34">
        <v>69321.507884223305</v>
      </c>
      <c r="H34">
        <v>5311.16124175394</v>
      </c>
      <c r="I34">
        <v>74632.669125977307</v>
      </c>
      <c r="J34">
        <v>9.8983335305684997E-2</v>
      </c>
      <c r="K34">
        <v>0.39406913857183501</v>
      </c>
      <c r="L34">
        <v>0.12516000000000099</v>
      </c>
      <c r="M34">
        <v>0.189130750720719</v>
      </c>
      <c r="N34">
        <v>4.9328531192280201E-2</v>
      </c>
      <c r="O34">
        <v>1.3259032570037301E-2</v>
      </c>
      <c r="P34">
        <v>3.6069498622242901E-2</v>
      </c>
    </row>
    <row r="35" spans="1:16" x14ac:dyDescent="0.2">
      <c r="A35" t="s">
        <v>20</v>
      </c>
      <c r="B35">
        <v>0.95</v>
      </c>
      <c r="C35">
        <v>1708.1580346686901</v>
      </c>
      <c r="D35">
        <v>407744.96062626701</v>
      </c>
      <c r="E35">
        <v>0.313387999268471</v>
      </c>
      <c r="F35">
        <v>33218.158706426999</v>
      </c>
      <c r="G35">
        <v>68291.151034051698</v>
      </c>
      <c r="H35">
        <v>5438.2126972927499</v>
      </c>
      <c r="I35">
        <v>73729.363731344405</v>
      </c>
      <c r="J35">
        <v>9.7471502029873106E-2</v>
      </c>
      <c r="K35">
        <v>0.438410728582869</v>
      </c>
      <c r="L35">
        <v>0.12516000000000099</v>
      </c>
      <c r="M35">
        <v>0.18915303722514001</v>
      </c>
      <c r="N35">
        <v>4.9086101953475098E-2</v>
      </c>
      <c r="O35">
        <v>1.3219531979203499E-2</v>
      </c>
      <c r="P35">
        <v>3.5866569974271602E-2</v>
      </c>
    </row>
    <row r="36" spans="1:16" x14ac:dyDescent="0.2">
      <c r="A36" t="s">
        <v>21</v>
      </c>
      <c r="B36">
        <v>0.95</v>
      </c>
      <c r="C36">
        <v>1875.82446144851</v>
      </c>
      <c r="D36">
        <v>381564.98795119801</v>
      </c>
      <c r="E36">
        <v>0.36852877333665701</v>
      </c>
      <c r="F36">
        <v>32644.525218415001</v>
      </c>
      <c r="G36">
        <v>69726.311110494396</v>
      </c>
      <c r="H36">
        <v>4532.7204041822997</v>
      </c>
      <c r="I36">
        <v>74259.031514676695</v>
      </c>
      <c r="J36">
        <v>9.8442102241711599E-2</v>
      </c>
      <c r="K36">
        <v>0.15936229983987299</v>
      </c>
      <c r="L36">
        <v>0.12516000000000099</v>
      </c>
      <c r="M36">
        <v>0.189130979264509</v>
      </c>
      <c r="N36">
        <v>4.9365616978438498E-2</v>
      </c>
      <c r="O36">
        <v>1.32753155378093E-2</v>
      </c>
      <c r="P36">
        <v>3.6090301440629101E-2</v>
      </c>
    </row>
    <row r="37" spans="1:16" x14ac:dyDescent="0.2">
      <c r="A37" t="s">
        <v>22</v>
      </c>
      <c r="B37">
        <v>0.95</v>
      </c>
      <c r="C37">
        <v>1880.78901467163</v>
      </c>
      <c r="D37">
        <v>381137.314034943</v>
      </c>
      <c r="E37">
        <v>0.37162088473905602</v>
      </c>
      <c r="F37">
        <v>31304.733796136501</v>
      </c>
      <c r="G37">
        <v>68494.971520228501</v>
      </c>
      <c r="H37">
        <v>5438.2126972927499</v>
      </c>
      <c r="I37">
        <v>73933.184217521295</v>
      </c>
      <c r="J37">
        <v>9.8344917441421806E-2</v>
      </c>
      <c r="K37">
        <v>0.438410728582869</v>
      </c>
      <c r="L37">
        <v>0.12516000000000099</v>
      </c>
      <c r="M37">
        <v>0.18913153737654301</v>
      </c>
      <c r="N37">
        <v>4.9432842695219997E-2</v>
      </c>
      <c r="O37">
        <v>1.3303848975555799E-2</v>
      </c>
      <c r="P37">
        <v>3.6128993719664201E-2</v>
      </c>
    </row>
    <row r="38" spans="1:16" x14ac:dyDescent="0.2">
      <c r="A38" t="s">
        <v>23</v>
      </c>
      <c r="B38">
        <v>0.95</v>
      </c>
      <c r="C38">
        <v>1387.67835474457</v>
      </c>
      <c r="D38">
        <v>380884.96847223002</v>
      </c>
      <c r="E38">
        <v>0.37162923965005401</v>
      </c>
      <c r="F38">
        <v>33276.270801082297</v>
      </c>
      <c r="G38">
        <v>70422.062683908298</v>
      </c>
      <c r="H38">
        <v>5438.2126972927499</v>
      </c>
      <c r="I38">
        <v>75860.275381201005</v>
      </c>
      <c r="J38">
        <v>0.101295788528544</v>
      </c>
      <c r="K38">
        <v>0.438410728582869</v>
      </c>
      <c r="L38">
        <v>0.12516000000000099</v>
      </c>
      <c r="M38">
        <v>0.135194731150374</v>
      </c>
      <c r="N38">
        <v>4.94294249437418E-2</v>
      </c>
      <c r="O38">
        <v>1.33033311999572E-2</v>
      </c>
      <c r="P38">
        <v>3.6126093743784601E-2</v>
      </c>
    </row>
    <row r="39" spans="1:16" x14ac:dyDescent="0.2">
      <c r="A39" t="s">
        <v>24</v>
      </c>
      <c r="B39">
        <v>0.95</v>
      </c>
      <c r="C39">
        <v>1669.2598891888599</v>
      </c>
      <c r="D39">
        <v>381155.37523932802</v>
      </c>
      <c r="E39">
        <v>0.37187278265651802</v>
      </c>
      <c r="F39">
        <v>33276.270801082297</v>
      </c>
      <c r="G39">
        <v>68468.048922820904</v>
      </c>
      <c r="H39">
        <v>5438.2126972927499</v>
      </c>
      <c r="I39">
        <v>73906.261620113597</v>
      </c>
      <c r="J39">
        <v>9.8138097591611795E-2</v>
      </c>
      <c r="K39">
        <v>0.438410728582869</v>
      </c>
      <c r="L39">
        <v>0.12516000000000099</v>
      </c>
      <c r="M39">
        <v>0.18915038492733399</v>
      </c>
      <c r="N39">
        <v>4.2725682223875801E-2</v>
      </c>
      <c r="O39">
        <v>3.9863468586729799E-3</v>
      </c>
      <c r="P39">
        <v>3.8739335365202798E-2</v>
      </c>
    </row>
    <row r="40" spans="1:16" x14ac:dyDescent="0.2">
      <c r="A40" t="s">
        <v>25</v>
      </c>
      <c r="B40">
        <v>0.95</v>
      </c>
      <c r="C40">
        <v>1734.17272188933</v>
      </c>
      <c r="D40">
        <v>392468.668935758</v>
      </c>
      <c r="E40">
        <v>0.35667884260139898</v>
      </c>
      <c r="F40">
        <v>33276.270801082297</v>
      </c>
      <c r="G40">
        <v>68737.413734915506</v>
      </c>
      <c r="H40">
        <v>5438.2126972927499</v>
      </c>
      <c r="I40">
        <v>74175.626432208301</v>
      </c>
      <c r="J40">
        <v>9.8380365487404198E-2</v>
      </c>
      <c r="K40">
        <v>0.438410728582869</v>
      </c>
      <c r="L40">
        <v>0.12516000000000099</v>
      </c>
      <c r="M40">
        <v>0.18915405676189001</v>
      </c>
      <c r="N40">
        <v>4.78348528742557E-2</v>
      </c>
      <c r="O40">
        <v>1.29388886790349E-2</v>
      </c>
      <c r="P40">
        <v>3.4895964195220799E-2</v>
      </c>
    </row>
    <row r="41" spans="1:16" x14ac:dyDescent="0.2">
      <c r="A41" t="s">
        <v>26</v>
      </c>
      <c r="B41">
        <v>0.95</v>
      </c>
      <c r="C41">
        <v>1887.6062323348699</v>
      </c>
      <c r="D41">
        <v>381574.86400793801</v>
      </c>
      <c r="E41">
        <v>0.37236831936781001</v>
      </c>
      <c r="F41">
        <v>33276.270801082297</v>
      </c>
      <c r="G41">
        <v>65675.030495387793</v>
      </c>
      <c r="H41">
        <v>5438.2126972927499</v>
      </c>
      <c r="I41">
        <v>71113.243192680602</v>
      </c>
      <c r="J41">
        <v>9.3380146157448607E-2</v>
      </c>
      <c r="K41">
        <v>0.438410728582869</v>
      </c>
      <c r="L41">
        <v>0.12516000000000099</v>
      </c>
      <c r="M41">
        <v>0.189188321127986</v>
      </c>
      <c r="N41">
        <v>4.9395618422407001E-2</v>
      </c>
      <c r="O41">
        <v>1.32895844096302E-2</v>
      </c>
      <c r="P41">
        <v>3.6106034012776803E-2</v>
      </c>
    </row>
    <row r="43" spans="1:16" x14ac:dyDescent="0.2">
      <c r="A43" t="s">
        <v>29</v>
      </c>
    </row>
    <row r="44" spans="1:16" x14ac:dyDescent="0.2">
      <c r="A44" t="s">
        <v>1</v>
      </c>
      <c r="B44" t="s">
        <v>2</v>
      </c>
      <c r="C44" t="s">
        <v>48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13</v>
      </c>
      <c r="O44" t="s">
        <v>14</v>
      </c>
      <c r="P44" t="s">
        <v>15</v>
      </c>
    </row>
    <row r="45" spans="1:16" x14ac:dyDescent="0.2">
      <c r="A45" t="s">
        <v>16</v>
      </c>
      <c r="C45">
        <v>396.40408780435899</v>
      </c>
      <c r="D45">
        <v>54358.976174771997</v>
      </c>
      <c r="E45">
        <v>0.35014907419605101</v>
      </c>
      <c r="F45">
        <v>3632.1075331879201</v>
      </c>
      <c r="G45">
        <v>10447.9052340749</v>
      </c>
      <c r="H45">
        <v>562.03478109322896</v>
      </c>
      <c r="I45">
        <v>11009.9400151681</v>
      </c>
      <c r="J45">
        <v>9.8774297777490402E-2</v>
      </c>
      <c r="K45">
        <v>0.953728317188555</v>
      </c>
      <c r="L45">
        <v>0.302399999999998</v>
      </c>
      <c r="M45">
        <v>0.26390819218600697</v>
      </c>
      <c r="N45">
        <v>5.7424454607980298E-2</v>
      </c>
      <c r="O45">
        <v>2.3716528592732999E-2</v>
      </c>
      <c r="P45">
        <v>3.3707926015247199E-2</v>
      </c>
    </row>
    <row r="46" spans="1:16" x14ac:dyDescent="0.2">
      <c r="A46" t="s">
        <v>17</v>
      </c>
      <c r="B46">
        <v>7.6085501164197905E-2</v>
      </c>
      <c r="C46">
        <v>390.62294596631801</v>
      </c>
      <c r="D46">
        <v>54361.291001013502</v>
      </c>
      <c r="E46">
        <v>0.35016361606228402</v>
      </c>
      <c r="F46">
        <v>3632.1075331879201</v>
      </c>
      <c r="G46">
        <v>10432.5391541916</v>
      </c>
      <c r="H46">
        <v>562.03478109322896</v>
      </c>
      <c r="I46">
        <v>10994.5739352848</v>
      </c>
      <c r="J46">
        <v>9.8606603274678795E-2</v>
      </c>
      <c r="K46">
        <v>0.953728317188555</v>
      </c>
      <c r="L46">
        <v>0.302399999999998</v>
      </c>
      <c r="M46">
        <v>0.26391037436792603</v>
      </c>
      <c r="N46">
        <v>5.6698243006265997E-2</v>
      </c>
      <c r="O46">
        <v>2.3462411244650799E-2</v>
      </c>
      <c r="P46">
        <v>3.3235831761615202E-2</v>
      </c>
    </row>
    <row r="47" spans="1:16" x14ac:dyDescent="0.2">
      <c r="A47" t="s">
        <v>18</v>
      </c>
      <c r="B47">
        <v>0.83599999999999997</v>
      </c>
      <c r="C47">
        <v>391.285598942663</v>
      </c>
      <c r="D47">
        <v>54373.376641633004</v>
      </c>
      <c r="E47">
        <v>0.350147325261913</v>
      </c>
      <c r="F47">
        <v>3523.7997493714302</v>
      </c>
      <c r="G47">
        <v>10342.609050032201</v>
      </c>
      <c r="H47">
        <v>561.07161574176496</v>
      </c>
      <c r="I47">
        <v>10903.680665774</v>
      </c>
      <c r="J47">
        <v>9.7733129253000497E-2</v>
      </c>
      <c r="K47">
        <v>0.94258069497046904</v>
      </c>
      <c r="L47">
        <v>0.29813647114159197</v>
      </c>
      <c r="M47">
        <v>0.26023187275401399</v>
      </c>
      <c r="N47">
        <v>5.7425627846309897E-2</v>
      </c>
      <c r="O47">
        <v>2.3717068999347099E-2</v>
      </c>
      <c r="P47">
        <v>3.3708558846962798E-2</v>
      </c>
    </row>
    <row r="48" spans="1:16" x14ac:dyDescent="0.2">
      <c r="A48" t="s">
        <v>19</v>
      </c>
      <c r="B48">
        <v>0.94999999999999896</v>
      </c>
      <c r="C48">
        <v>394.45030157726501</v>
      </c>
      <c r="D48">
        <v>54572.7704945683</v>
      </c>
      <c r="E48">
        <v>0.34417221351301702</v>
      </c>
      <c r="F48">
        <v>3496.24384734979</v>
      </c>
      <c r="G48">
        <v>10283.780333843801</v>
      </c>
      <c r="H48">
        <v>550.66423142313795</v>
      </c>
      <c r="I48">
        <v>10834.444565267</v>
      </c>
      <c r="J48">
        <v>9.6537921786463199E-2</v>
      </c>
      <c r="K48">
        <v>0.82234867651379295</v>
      </c>
      <c r="L48">
        <v>0.302399999999998</v>
      </c>
      <c r="M48">
        <v>0.26390977877926503</v>
      </c>
      <c r="N48">
        <v>5.7296897150209497E-2</v>
      </c>
      <c r="O48">
        <v>2.3661438646839401E-2</v>
      </c>
      <c r="P48">
        <v>3.3635458503370103E-2</v>
      </c>
    </row>
    <row r="49" spans="1:16" x14ac:dyDescent="0.2">
      <c r="A49" t="s">
        <v>20</v>
      </c>
      <c r="B49">
        <v>0.95</v>
      </c>
      <c r="C49">
        <v>349.628232099971</v>
      </c>
      <c r="D49">
        <v>58983.168560188002</v>
      </c>
      <c r="E49">
        <v>0.28848054145907398</v>
      </c>
      <c r="F49">
        <v>3350.0104810787602</v>
      </c>
      <c r="G49">
        <v>9716.4358968383804</v>
      </c>
      <c r="H49">
        <v>562.03478109322896</v>
      </c>
      <c r="I49">
        <v>10278.4706779316</v>
      </c>
      <c r="J49">
        <v>9.0927291545572497E-2</v>
      </c>
      <c r="K49">
        <v>0.953728317188555</v>
      </c>
      <c r="L49">
        <v>0.302399999999998</v>
      </c>
      <c r="M49">
        <v>0.26395943745816303</v>
      </c>
      <c r="N49">
        <v>5.6543264369318599E-2</v>
      </c>
      <c r="O49">
        <v>2.3394287217552399E-2</v>
      </c>
      <c r="P49">
        <v>3.3148977151766103E-2</v>
      </c>
    </row>
    <row r="50" spans="1:16" x14ac:dyDescent="0.2">
      <c r="A50" t="s">
        <v>21</v>
      </c>
      <c r="B50">
        <v>0.94999999999999896</v>
      </c>
      <c r="C50">
        <v>395.45223099739201</v>
      </c>
      <c r="D50">
        <v>54463.140874028803</v>
      </c>
      <c r="E50">
        <v>0.347236102994541</v>
      </c>
      <c r="F50">
        <v>3565.8898732304101</v>
      </c>
      <c r="G50">
        <v>10367.910223451099</v>
      </c>
      <c r="H50">
        <v>485.953670356793</v>
      </c>
      <c r="I50">
        <v>10853.8638938079</v>
      </c>
      <c r="J50">
        <v>9.6561931008338597E-2</v>
      </c>
      <c r="K50">
        <v>0.34668024329803798</v>
      </c>
      <c r="L50">
        <v>0.302399999999998</v>
      </c>
      <c r="M50">
        <v>0.26390896684989601</v>
      </c>
      <c r="N50">
        <v>5.73622532668688E-2</v>
      </c>
      <c r="O50">
        <v>2.3689664800896099E-2</v>
      </c>
      <c r="P50">
        <v>3.3672588465972597E-2</v>
      </c>
    </row>
    <row r="51" spans="1:16" x14ac:dyDescent="0.2">
      <c r="A51" t="s">
        <v>22</v>
      </c>
      <c r="B51">
        <v>0.95</v>
      </c>
      <c r="C51">
        <v>396.62203972209301</v>
      </c>
      <c r="D51">
        <v>54387.478054814303</v>
      </c>
      <c r="E51">
        <v>0.35014540251802501</v>
      </c>
      <c r="F51">
        <v>3416.5552853422</v>
      </c>
      <c r="G51">
        <v>10238.3346766185</v>
      </c>
      <c r="H51">
        <v>562.03478109322896</v>
      </c>
      <c r="I51">
        <v>10800.3694577118</v>
      </c>
      <c r="J51">
        <v>9.6741017570558904E-2</v>
      </c>
      <c r="K51">
        <v>0.953728317188555</v>
      </c>
      <c r="L51">
        <v>0.302399999999998</v>
      </c>
      <c r="M51">
        <v>0.26390929794549001</v>
      </c>
      <c r="N51">
        <v>5.7426851905760301E-2</v>
      </c>
      <c r="O51">
        <v>2.3717633412051301E-2</v>
      </c>
      <c r="P51">
        <v>3.3709218493709003E-2</v>
      </c>
    </row>
    <row r="52" spans="1:16" x14ac:dyDescent="0.2">
      <c r="A52" t="s">
        <v>23</v>
      </c>
      <c r="B52">
        <v>0.94999999999999896</v>
      </c>
      <c r="C52">
        <v>288.49868345650401</v>
      </c>
      <c r="D52">
        <v>54358.976174772099</v>
      </c>
      <c r="E52">
        <v>0.35014907419605101</v>
      </c>
      <c r="F52">
        <v>3632.1075331879201</v>
      </c>
      <c r="G52">
        <v>10447.9052340749</v>
      </c>
      <c r="H52">
        <v>562.03478109322896</v>
      </c>
      <c r="I52">
        <v>11009.9400151681</v>
      </c>
      <c r="J52">
        <v>9.87742977774905E-2</v>
      </c>
      <c r="K52">
        <v>0.953728317188555</v>
      </c>
      <c r="L52">
        <v>0.302399999999998</v>
      </c>
      <c r="M52">
        <v>0.188003220857971</v>
      </c>
      <c r="N52">
        <v>5.74244546079807E-2</v>
      </c>
      <c r="O52">
        <v>2.3716528592732999E-2</v>
      </c>
      <c r="P52">
        <v>3.3707926015247601E-2</v>
      </c>
    </row>
    <row r="53" spans="1:16" x14ac:dyDescent="0.2">
      <c r="A53" t="s">
        <v>24</v>
      </c>
      <c r="B53">
        <v>0.95</v>
      </c>
      <c r="C53">
        <v>323.16673571877698</v>
      </c>
      <c r="D53">
        <v>54451.050003411001</v>
      </c>
      <c r="E53">
        <v>0.35063829155384502</v>
      </c>
      <c r="F53">
        <v>3632.1075331879201</v>
      </c>
      <c r="G53">
        <v>9792.9742497356401</v>
      </c>
      <c r="H53">
        <v>562.03478109322896</v>
      </c>
      <c r="I53">
        <v>10355.0090308288</v>
      </c>
      <c r="J53">
        <v>9.1946196371735206E-2</v>
      </c>
      <c r="K53">
        <v>0.953728317188555</v>
      </c>
      <c r="L53">
        <v>0.302399999999998</v>
      </c>
      <c r="M53">
        <v>0.26397092288405399</v>
      </c>
      <c r="N53">
        <v>4.5171444039317402E-2</v>
      </c>
      <c r="O53">
        <v>6.6874052963772799E-3</v>
      </c>
      <c r="P53">
        <v>3.8484038742940103E-2</v>
      </c>
    </row>
    <row r="54" spans="1:16" x14ac:dyDescent="0.2">
      <c r="A54" t="s">
        <v>25</v>
      </c>
      <c r="B54">
        <v>0.94999999999999896</v>
      </c>
      <c r="C54">
        <v>354.57903878774999</v>
      </c>
      <c r="D54">
        <v>56517.332449534799</v>
      </c>
      <c r="E54">
        <v>0.33188010240558202</v>
      </c>
      <c r="F54">
        <v>3632.1075331879201</v>
      </c>
      <c r="G54">
        <v>10088.987069519901</v>
      </c>
      <c r="H54">
        <v>562.03478109322896</v>
      </c>
      <c r="I54">
        <v>10651.021850613201</v>
      </c>
      <c r="J54">
        <v>9.4661890758367298E-2</v>
      </c>
      <c r="K54">
        <v>0.953728317188555</v>
      </c>
      <c r="L54">
        <v>0.302399999999998</v>
      </c>
      <c r="M54">
        <v>0.26395701609313699</v>
      </c>
      <c r="N54">
        <v>5.5135964841286897E-2</v>
      </c>
      <c r="O54">
        <v>2.2873455562642201E-2</v>
      </c>
      <c r="P54">
        <v>3.2262509278644699E-2</v>
      </c>
    </row>
    <row r="55" spans="1:16" x14ac:dyDescent="0.2">
      <c r="A55" t="s">
        <v>26</v>
      </c>
      <c r="B55">
        <v>0.95</v>
      </c>
      <c r="C55">
        <v>398.87011796495102</v>
      </c>
      <c r="D55">
        <v>54504.177121246103</v>
      </c>
      <c r="E55">
        <v>0.35108122724387397</v>
      </c>
      <c r="F55">
        <v>3632.1075331879201</v>
      </c>
      <c r="G55">
        <v>9453.2836070976591</v>
      </c>
      <c r="H55">
        <v>562.03478109322896</v>
      </c>
      <c r="I55">
        <v>10015.318388190801</v>
      </c>
      <c r="J55">
        <v>8.7928522902859602E-2</v>
      </c>
      <c r="K55">
        <v>0.953728317188555</v>
      </c>
      <c r="L55">
        <v>0.302399999999998</v>
      </c>
      <c r="M55">
        <v>0.26402532505813198</v>
      </c>
      <c r="N55">
        <v>5.7372832584185803E-2</v>
      </c>
      <c r="O55">
        <v>2.3687764471698399E-2</v>
      </c>
      <c r="P55">
        <v>3.3685068112487303E-2</v>
      </c>
    </row>
    <row r="57" spans="1:16" x14ac:dyDescent="0.2">
      <c r="A57" t="s">
        <v>30</v>
      </c>
    </row>
    <row r="58" spans="1:16" x14ac:dyDescent="0.2">
      <c r="A58" t="s">
        <v>1</v>
      </c>
      <c r="B58" t="s">
        <v>2</v>
      </c>
      <c r="C58" t="s">
        <v>48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M58" t="s">
        <v>12</v>
      </c>
      <c r="N58" t="s">
        <v>13</v>
      </c>
      <c r="O58" t="s">
        <v>14</v>
      </c>
      <c r="P58" t="s">
        <v>15</v>
      </c>
    </row>
    <row r="59" spans="1:16" x14ac:dyDescent="0.2">
      <c r="A59" t="s">
        <v>16</v>
      </c>
      <c r="C59">
        <v>124.281806833123</v>
      </c>
      <c r="D59">
        <v>36162.070163141398</v>
      </c>
      <c r="E59">
        <v>0.244539637054139</v>
      </c>
      <c r="F59">
        <v>2066.84204413002</v>
      </c>
      <c r="G59">
        <v>3404.0317285774599</v>
      </c>
      <c r="H59">
        <v>205.46504272550001</v>
      </c>
      <c r="I59">
        <v>3609.49677130296</v>
      </c>
      <c r="J59">
        <v>7.4704720827570695E-2</v>
      </c>
      <c r="K59">
        <v>0.78529136802742305</v>
      </c>
      <c r="L59">
        <v>0.251999999999999</v>
      </c>
      <c r="M59">
        <v>0.24781541761228301</v>
      </c>
      <c r="N59">
        <v>5.06069536702397E-2</v>
      </c>
      <c r="O59">
        <v>1.6480002187219098E-2</v>
      </c>
      <c r="P59">
        <v>3.4126951483020598E-2</v>
      </c>
    </row>
    <row r="60" spans="1:16" x14ac:dyDescent="0.2">
      <c r="A60" t="s">
        <v>17</v>
      </c>
      <c r="B60">
        <v>2.7587999496608898E-2</v>
      </c>
      <c r="C60">
        <v>123.672751411286</v>
      </c>
      <c r="D60">
        <v>36162.254728648099</v>
      </c>
      <c r="E60">
        <v>0.24454134658054799</v>
      </c>
      <c r="F60">
        <v>2066.84204413002</v>
      </c>
      <c r="G60">
        <v>3403.10067290082</v>
      </c>
      <c r="H60">
        <v>205.46504272550001</v>
      </c>
      <c r="I60">
        <v>3608.5657156263301</v>
      </c>
      <c r="J60">
        <v>7.4681443978323603E-2</v>
      </c>
      <c r="K60">
        <v>0.78529136802742305</v>
      </c>
      <c r="L60">
        <v>0.251999999999999</v>
      </c>
      <c r="M60">
        <v>0.24781574230305101</v>
      </c>
      <c r="N60">
        <v>5.0368911744176903E-2</v>
      </c>
      <c r="O60">
        <v>1.64159194343486E-2</v>
      </c>
      <c r="P60">
        <v>3.3952992309828303E-2</v>
      </c>
    </row>
    <row r="61" spans="1:16" x14ac:dyDescent="0.2">
      <c r="A61" t="s">
        <v>18</v>
      </c>
      <c r="B61">
        <v>0.83599999999999897</v>
      </c>
      <c r="C61">
        <v>122.75648488723699</v>
      </c>
      <c r="D61">
        <v>36172.240931716398</v>
      </c>
      <c r="E61">
        <v>0.244534764795071</v>
      </c>
      <c r="F61">
        <v>2005.1579643446</v>
      </c>
      <c r="G61">
        <v>3343.4454473885598</v>
      </c>
      <c r="H61">
        <v>205.05915450254</v>
      </c>
      <c r="I61">
        <v>3548.5046018910998</v>
      </c>
      <c r="J61">
        <v>7.3196979705456494E-2</v>
      </c>
      <c r="K61">
        <v>0.77500694892959998</v>
      </c>
      <c r="L61">
        <v>0.24819500363800301</v>
      </c>
      <c r="M61">
        <v>0.24425862988015701</v>
      </c>
      <c r="N61">
        <v>5.0609905021735402E-2</v>
      </c>
      <c r="O61">
        <v>1.6480921179265699E-2</v>
      </c>
      <c r="P61">
        <v>3.4128983842469603E-2</v>
      </c>
    </row>
    <row r="62" spans="1:16" x14ac:dyDescent="0.2">
      <c r="A62" t="s">
        <v>19</v>
      </c>
      <c r="B62">
        <v>0.95</v>
      </c>
      <c r="C62">
        <v>123.94417009262899</v>
      </c>
      <c r="D62">
        <v>36211.683865821004</v>
      </c>
      <c r="E62">
        <v>0.24111193309919701</v>
      </c>
      <c r="F62">
        <v>1999.63021392311</v>
      </c>
      <c r="G62">
        <v>3333.23904729062</v>
      </c>
      <c r="H62">
        <v>200.59590995198201</v>
      </c>
      <c r="I62">
        <v>3533.8349572426</v>
      </c>
      <c r="J62">
        <v>7.2349940219744405E-2</v>
      </c>
      <c r="K62">
        <v>0.67055012534979597</v>
      </c>
      <c r="L62">
        <v>0.251999999999999</v>
      </c>
      <c r="M62">
        <v>0.24781150120533901</v>
      </c>
      <c r="N62">
        <v>5.0518926622403197E-2</v>
      </c>
      <c r="O62">
        <v>1.64413240339089E-2</v>
      </c>
      <c r="P62">
        <v>3.4077602588494203E-2</v>
      </c>
    </row>
    <row r="63" spans="1:16" x14ac:dyDescent="0.2">
      <c r="A63" t="s">
        <v>20</v>
      </c>
      <c r="B63">
        <v>0.95</v>
      </c>
      <c r="C63">
        <v>113.312516935435</v>
      </c>
      <c r="D63">
        <v>37442.023511382802</v>
      </c>
      <c r="E63">
        <v>0.19953970731926299</v>
      </c>
      <c r="F63">
        <v>1907.60650944753</v>
      </c>
      <c r="G63">
        <v>3183.0425953835602</v>
      </c>
      <c r="H63">
        <v>205.46504272550001</v>
      </c>
      <c r="I63">
        <v>3388.5076381090598</v>
      </c>
      <c r="J63">
        <v>6.91872523494899E-2</v>
      </c>
      <c r="K63">
        <v>0.78529136802742305</v>
      </c>
      <c r="L63">
        <v>0.251999999999999</v>
      </c>
      <c r="M63">
        <v>0.24782360089760999</v>
      </c>
      <c r="N63">
        <v>5.0082544741144701E-2</v>
      </c>
      <c r="O63">
        <v>1.6328893728443799E-2</v>
      </c>
      <c r="P63">
        <v>3.3753651012700801E-2</v>
      </c>
    </row>
    <row r="64" spans="1:16" x14ac:dyDescent="0.2">
      <c r="A64" t="s">
        <v>21</v>
      </c>
      <c r="B64">
        <v>0.95</v>
      </c>
      <c r="C64">
        <v>124.12506590792199</v>
      </c>
      <c r="D64">
        <v>36185.105033579101</v>
      </c>
      <c r="E64">
        <v>0.24294766841544399</v>
      </c>
      <c r="F64">
        <v>2035.6221603753199</v>
      </c>
      <c r="G64">
        <v>3371.15133300869</v>
      </c>
      <c r="H64">
        <v>175.95925480262099</v>
      </c>
      <c r="I64">
        <v>3547.1105878113099</v>
      </c>
      <c r="J64">
        <v>7.2657719809403998E-2</v>
      </c>
      <c r="K64">
        <v>0.285453412277966</v>
      </c>
      <c r="L64">
        <v>0.251999999999999</v>
      </c>
      <c r="M64">
        <v>0.24781359686957</v>
      </c>
      <c r="N64">
        <v>5.05660383047562E-2</v>
      </c>
      <c r="O64">
        <v>1.6462024470312302E-2</v>
      </c>
      <c r="P64">
        <v>3.4104013834443801E-2</v>
      </c>
    </row>
    <row r="65" spans="1:16" x14ac:dyDescent="0.2">
      <c r="A65" t="s">
        <v>22</v>
      </c>
      <c r="B65">
        <v>0.95</v>
      </c>
      <c r="C65">
        <v>124.354929509843</v>
      </c>
      <c r="D65">
        <v>36182.196349525002</v>
      </c>
      <c r="E65">
        <v>0.244529723027375</v>
      </c>
      <c r="F65">
        <v>1944.1126585888601</v>
      </c>
      <c r="G65">
        <v>3283.48425114154</v>
      </c>
      <c r="H65">
        <v>205.46504272550001</v>
      </c>
      <c r="I65">
        <v>3488.9492938670401</v>
      </c>
      <c r="J65">
        <v>7.1739134926294995E-2</v>
      </c>
      <c r="K65">
        <v>0.78529136802742305</v>
      </c>
      <c r="L65">
        <v>0.251999999999999</v>
      </c>
      <c r="M65">
        <v>0.24781308635893301</v>
      </c>
      <c r="N65">
        <v>5.0612916375738101E-2</v>
      </c>
      <c r="O65">
        <v>1.6481864583029499E-2</v>
      </c>
      <c r="P65">
        <v>3.4131051792708499E-2</v>
      </c>
    </row>
    <row r="66" spans="1:16" x14ac:dyDescent="0.2">
      <c r="A66" t="s">
        <v>23</v>
      </c>
      <c r="B66">
        <v>0.94999999999999896</v>
      </c>
      <c r="C66">
        <v>92.957252979312301</v>
      </c>
      <c r="D66">
        <v>36162.0701631415</v>
      </c>
      <c r="E66">
        <v>0.24453963705414</v>
      </c>
      <c r="F66">
        <v>2066.84204413002</v>
      </c>
      <c r="G66">
        <v>3404.0317285774699</v>
      </c>
      <c r="H66">
        <v>205.46504272550001</v>
      </c>
      <c r="I66">
        <v>3609.49677130297</v>
      </c>
      <c r="J66">
        <v>7.4704720827570403E-2</v>
      </c>
      <c r="K66">
        <v>0.78529136802742305</v>
      </c>
      <c r="L66">
        <v>0.251999999999999</v>
      </c>
      <c r="M66">
        <v>0.17649675011048299</v>
      </c>
      <c r="N66">
        <v>5.0606953670239402E-2</v>
      </c>
      <c r="O66">
        <v>1.6480002187218901E-2</v>
      </c>
      <c r="P66">
        <v>3.4126951483020397E-2</v>
      </c>
    </row>
    <row r="67" spans="1:16" x14ac:dyDescent="0.2">
      <c r="A67" t="s">
        <v>24</v>
      </c>
      <c r="B67">
        <v>0.95</v>
      </c>
      <c r="C67">
        <v>107.630488663409</v>
      </c>
      <c r="D67">
        <v>36182.978110480501</v>
      </c>
      <c r="E67">
        <v>0.24470098532263199</v>
      </c>
      <c r="F67">
        <v>2066.84204413002</v>
      </c>
      <c r="G67">
        <v>3286.4748091523302</v>
      </c>
      <c r="H67">
        <v>205.46504272550001</v>
      </c>
      <c r="I67">
        <v>3491.9398518778398</v>
      </c>
      <c r="J67">
        <v>7.1795633735022693E-2</v>
      </c>
      <c r="K67">
        <v>0.78529136802742305</v>
      </c>
      <c r="L67">
        <v>0.251999999999999</v>
      </c>
      <c r="M67">
        <v>0.24783692270497701</v>
      </c>
      <c r="N67">
        <v>4.2192220572564901E-2</v>
      </c>
      <c r="O67">
        <v>4.7657716086531698E-3</v>
      </c>
      <c r="P67">
        <v>3.7426448963911702E-2</v>
      </c>
    </row>
    <row r="68" spans="1:16" x14ac:dyDescent="0.2">
      <c r="A68" t="s">
        <v>25</v>
      </c>
      <c r="B68">
        <v>0.94999999999999896</v>
      </c>
      <c r="C68">
        <v>111.778860372195</v>
      </c>
      <c r="D68">
        <v>36943.619044953601</v>
      </c>
      <c r="E68">
        <v>0.22862895954118101</v>
      </c>
      <c r="F68">
        <v>2066.84204413002</v>
      </c>
      <c r="G68">
        <v>3354.8645607948602</v>
      </c>
      <c r="H68">
        <v>205.46504272550001</v>
      </c>
      <c r="I68">
        <v>3560.3296035203598</v>
      </c>
      <c r="J68">
        <v>7.3461953163481294E-2</v>
      </c>
      <c r="K68">
        <v>0.78529136802742305</v>
      </c>
      <c r="L68">
        <v>0.251999999999999</v>
      </c>
      <c r="M68">
        <v>0.24783180016508</v>
      </c>
      <c r="N68">
        <v>4.8590954264082803E-2</v>
      </c>
      <c r="O68">
        <v>1.5907995947267401E-2</v>
      </c>
      <c r="P68">
        <v>3.2682958316815301E-2</v>
      </c>
    </row>
    <row r="69" spans="1:16" x14ac:dyDescent="0.2">
      <c r="A69" t="s">
        <v>26</v>
      </c>
      <c r="B69">
        <v>0.95</v>
      </c>
      <c r="C69">
        <v>124.529136665187</v>
      </c>
      <c r="D69">
        <v>36199.476966431503</v>
      </c>
      <c r="E69">
        <v>0.244888666466409</v>
      </c>
      <c r="F69">
        <v>2066.84204413002</v>
      </c>
      <c r="G69">
        <v>3206.6705077689198</v>
      </c>
      <c r="H69">
        <v>205.46504272550001</v>
      </c>
      <c r="I69">
        <v>3412.1355504944199</v>
      </c>
      <c r="J69">
        <v>6.9803936191611002E-2</v>
      </c>
      <c r="K69">
        <v>0.78529136802742305</v>
      </c>
      <c r="L69">
        <v>0.251999999999999</v>
      </c>
      <c r="M69">
        <v>0.24786430988293701</v>
      </c>
      <c r="N69">
        <v>5.0594456236324498E-2</v>
      </c>
      <c r="O69">
        <v>1.6471862186075902E-2</v>
      </c>
      <c r="P69">
        <v>3.4122594050248603E-2</v>
      </c>
    </row>
    <row r="71" spans="1:16" x14ac:dyDescent="0.2">
      <c r="A71" t="s">
        <v>31</v>
      </c>
    </row>
    <row r="72" spans="1:16" x14ac:dyDescent="0.2">
      <c r="A72" t="s">
        <v>1</v>
      </c>
      <c r="B72" t="s">
        <v>2</v>
      </c>
      <c r="C72" t="s">
        <v>48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  <c r="L72" t="s">
        <v>11</v>
      </c>
      <c r="M72" t="s">
        <v>12</v>
      </c>
      <c r="N72" t="s">
        <v>13</v>
      </c>
      <c r="O72" t="s">
        <v>14</v>
      </c>
      <c r="P72" t="s">
        <v>15</v>
      </c>
    </row>
    <row r="73" spans="1:16" x14ac:dyDescent="0.2">
      <c r="A73" t="s">
        <v>16</v>
      </c>
      <c r="C73">
        <v>785.76422119493702</v>
      </c>
      <c r="D73">
        <v>123476.424166047</v>
      </c>
      <c r="E73">
        <v>0.39607356978939001</v>
      </c>
      <c r="F73">
        <v>16583.559629660002</v>
      </c>
      <c r="G73">
        <v>35982.720490653199</v>
      </c>
      <c r="H73">
        <v>1861.0414422736001</v>
      </c>
      <c r="I73">
        <v>37843.761932926798</v>
      </c>
      <c r="J73">
        <v>0.144140124381792</v>
      </c>
      <c r="K73">
        <v>0.45955313393103803</v>
      </c>
      <c r="L73">
        <v>0.18884115959226899</v>
      </c>
      <c r="M73">
        <v>0.21192358960211</v>
      </c>
      <c r="N73">
        <v>4.9970235416667598E-2</v>
      </c>
      <c r="O73">
        <v>1.37234362921001E-2</v>
      </c>
      <c r="P73">
        <v>3.6246799124567498E-2</v>
      </c>
    </row>
    <row r="74" spans="1:16" x14ac:dyDescent="0.2">
      <c r="A74" t="s">
        <v>17</v>
      </c>
      <c r="B74">
        <v>0.27549999207258202</v>
      </c>
      <c r="C74">
        <v>745.54634579758397</v>
      </c>
      <c r="D74">
        <v>123493.258351774</v>
      </c>
      <c r="E74">
        <v>0.39612831521041902</v>
      </c>
      <c r="F74">
        <v>16583.559629660002</v>
      </c>
      <c r="G74">
        <v>35856.233714731301</v>
      </c>
      <c r="H74">
        <v>1861.0414422736001</v>
      </c>
      <c r="I74">
        <v>37717.2751570049</v>
      </c>
      <c r="J74">
        <v>0.143529298790913</v>
      </c>
      <c r="K74">
        <v>0.45955313393103803</v>
      </c>
      <c r="L74">
        <v>0.18884115959226899</v>
      </c>
      <c r="M74">
        <v>0.21192982792717299</v>
      </c>
      <c r="N74">
        <v>4.7602205813116902E-2</v>
      </c>
      <c r="O74">
        <v>1.32037540065579E-2</v>
      </c>
      <c r="P74">
        <v>3.43984518065589E-2</v>
      </c>
    </row>
    <row r="75" spans="1:16" x14ac:dyDescent="0.2">
      <c r="A75" t="s">
        <v>18</v>
      </c>
      <c r="B75">
        <v>0.83599999999999997</v>
      </c>
      <c r="C75">
        <v>775.22023177317396</v>
      </c>
      <c r="D75">
        <v>123537.63337953801</v>
      </c>
      <c r="E75">
        <v>0.39606750028298299</v>
      </c>
      <c r="F75">
        <v>16072.4313481966</v>
      </c>
      <c r="G75">
        <v>35490.134878398101</v>
      </c>
      <c r="H75">
        <v>1855.7961758548099</v>
      </c>
      <c r="I75">
        <v>37345.931054252898</v>
      </c>
      <c r="J75">
        <v>0.14191793288594601</v>
      </c>
      <c r="K75">
        <v>0.452726729788404</v>
      </c>
      <c r="L75">
        <v>0.185753759864801</v>
      </c>
      <c r="M75">
        <v>0.20871450862674701</v>
      </c>
      <c r="N75">
        <v>4.99725614885249E-2</v>
      </c>
      <c r="O75">
        <v>1.3723788223924799E-2</v>
      </c>
      <c r="P75">
        <v>3.62487732646E-2</v>
      </c>
    </row>
    <row r="76" spans="1:16" x14ac:dyDescent="0.2">
      <c r="A76" t="s">
        <v>19</v>
      </c>
      <c r="B76">
        <v>0.95</v>
      </c>
      <c r="C76">
        <v>782.97885321689603</v>
      </c>
      <c r="D76">
        <v>123967.881975734</v>
      </c>
      <c r="E76">
        <v>0.38984182241051601</v>
      </c>
      <c r="F76">
        <v>15980.091168867801</v>
      </c>
      <c r="G76">
        <v>35306.713488255402</v>
      </c>
      <c r="H76">
        <v>1813.90466962504</v>
      </c>
      <c r="I76">
        <v>37120.618157880497</v>
      </c>
      <c r="J76">
        <v>0.14021146457698599</v>
      </c>
      <c r="K76">
        <v>0.40037748490921399</v>
      </c>
      <c r="L76">
        <v>0.18884115959226899</v>
      </c>
      <c r="M76">
        <v>0.21192331174417001</v>
      </c>
      <c r="N76">
        <v>4.9844053938176897E-2</v>
      </c>
      <c r="O76">
        <v>1.3667671942122799E-2</v>
      </c>
      <c r="P76">
        <v>3.6176381996053997E-2</v>
      </c>
    </row>
    <row r="77" spans="1:16" x14ac:dyDescent="0.2">
      <c r="A77" t="s">
        <v>20</v>
      </c>
      <c r="B77">
        <v>0.95</v>
      </c>
      <c r="C77">
        <v>712.20538353080599</v>
      </c>
      <c r="D77">
        <v>133714.876767988</v>
      </c>
      <c r="E77">
        <v>0.33351148967584399</v>
      </c>
      <c r="F77">
        <v>16512.848578705401</v>
      </c>
      <c r="G77">
        <v>34805.832254052701</v>
      </c>
      <c r="H77">
        <v>1861.0414422736001</v>
      </c>
      <c r="I77">
        <v>36666.8736963263</v>
      </c>
      <c r="J77">
        <v>0.138156848609292</v>
      </c>
      <c r="K77">
        <v>0.45955313393103803</v>
      </c>
      <c r="L77">
        <v>0.18884115959226899</v>
      </c>
      <c r="M77">
        <v>0.21196276435161299</v>
      </c>
      <c r="N77">
        <v>4.9291862764925899E-2</v>
      </c>
      <c r="O77">
        <v>1.35639754371357E-2</v>
      </c>
      <c r="P77">
        <v>3.57278873277901E-2</v>
      </c>
    </row>
    <row r="78" spans="1:16" x14ac:dyDescent="0.2">
      <c r="A78" t="s">
        <v>21</v>
      </c>
      <c r="B78">
        <v>0.95</v>
      </c>
      <c r="C78">
        <v>784.330102620459</v>
      </c>
      <c r="D78">
        <v>123729.516525785</v>
      </c>
      <c r="E78">
        <v>0.39286262197650901</v>
      </c>
      <c r="F78">
        <v>16272.5950990413</v>
      </c>
      <c r="G78">
        <v>35634.373034546501</v>
      </c>
      <c r="H78">
        <v>1593.3739784249001</v>
      </c>
      <c r="I78">
        <v>37227.747012971398</v>
      </c>
      <c r="J78">
        <v>0.140942921329931</v>
      </c>
      <c r="K78">
        <v>0.16704756418393199</v>
      </c>
      <c r="L78">
        <v>0.18884115959226899</v>
      </c>
      <c r="M78">
        <v>0.21192344700667601</v>
      </c>
      <c r="N78">
        <v>4.9905154268412098E-2</v>
      </c>
      <c r="O78">
        <v>1.36946745038924E-2</v>
      </c>
      <c r="P78">
        <v>3.6210479764519597E-2</v>
      </c>
    </row>
    <row r="79" spans="1:16" x14ac:dyDescent="0.2">
      <c r="A79" t="s">
        <v>22</v>
      </c>
      <c r="B79">
        <v>0.95</v>
      </c>
      <c r="C79">
        <v>786.54319288218699</v>
      </c>
      <c r="D79">
        <v>123593.244718747</v>
      </c>
      <c r="E79">
        <v>0.396061610189817</v>
      </c>
      <c r="F79">
        <v>15604.046926864699</v>
      </c>
      <c r="G79">
        <v>35038.696960068999</v>
      </c>
      <c r="H79">
        <v>1861.0414422736001</v>
      </c>
      <c r="I79">
        <v>36899.738402342598</v>
      </c>
      <c r="J79">
        <v>0.139932086631576</v>
      </c>
      <c r="K79">
        <v>0.45955313393103803</v>
      </c>
      <c r="L79">
        <v>0.18884115959226899</v>
      </c>
      <c r="M79">
        <v>0.21192433872994901</v>
      </c>
      <c r="N79">
        <v>4.9974771732482298E-2</v>
      </c>
      <c r="O79">
        <v>1.3724135727140801E-2</v>
      </c>
      <c r="P79">
        <v>3.6250636005341397E-2</v>
      </c>
    </row>
    <row r="80" spans="1:16" x14ac:dyDescent="0.2">
      <c r="A80" t="s">
        <v>23</v>
      </c>
      <c r="B80">
        <v>0.95</v>
      </c>
      <c r="C80">
        <v>579.02786663082998</v>
      </c>
      <c r="D80">
        <v>123476.424166047</v>
      </c>
      <c r="E80">
        <v>0.39607356978939101</v>
      </c>
      <c r="F80">
        <v>16583.559629660002</v>
      </c>
      <c r="G80">
        <v>35982.720490653199</v>
      </c>
      <c r="H80">
        <v>1861.0414422736001</v>
      </c>
      <c r="I80">
        <v>37843.761932926798</v>
      </c>
      <c r="J80">
        <v>0.144140124381792</v>
      </c>
      <c r="K80">
        <v>0.45955313393103803</v>
      </c>
      <c r="L80">
        <v>0.18884115959226899</v>
      </c>
      <c r="M80">
        <v>0.15130444856883199</v>
      </c>
      <c r="N80">
        <v>4.9970235416667098E-2</v>
      </c>
      <c r="O80">
        <v>1.37234362920996E-2</v>
      </c>
      <c r="P80">
        <v>3.6246799124567401E-2</v>
      </c>
    </row>
    <row r="81" spans="1:16" x14ac:dyDescent="0.2">
      <c r="A81" t="s">
        <v>24</v>
      </c>
      <c r="B81">
        <v>0.95</v>
      </c>
      <c r="C81">
        <v>696.05878145837596</v>
      </c>
      <c r="D81">
        <v>123620.408045886</v>
      </c>
      <c r="E81">
        <v>0.39646274394111702</v>
      </c>
      <c r="F81">
        <v>16583.559629660002</v>
      </c>
      <c r="G81">
        <v>34820.579287858302</v>
      </c>
      <c r="H81">
        <v>1861.0414422736001</v>
      </c>
      <c r="I81">
        <v>36681.620730131901</v>
      </c>
      <c r="J81">
        <v>0.13871846540591701</v>
      </c>
      <c r="K81">
        <v>0.45955313393103803</v>
      </c>
      <c r="L81">
        <v>0.18884115959226899</v>
      </c>
      <c r="M81">
        <v>0.211959723727283</v>
      </c>
      <c r="N81">
        <v>4.30442234855909E-2</v>
      </c>
      <c r="O81">
        <v>4.1053872170964704E-3</v>
      </c>
      <c r="P81">
        <v>3.8938836268494502E-2</v>
      </c>
    </row>
    <row r="82" spans="1:16" x14ac:dyDescent="0.2">
      <c r="A82" t="s">
        <v>25</v>
      </c>
      <c r="B82">
        <v>0.95</v>
      </c>
      <c r="C82">
        <v>706.53633367396105</v>
      </c>
      <c r="D82">
        <v>128920.070979253</v>
      </c>
      <c r="E82">
        <v>0.37617693952674702</v>
      </c>
      <c r="F82">
        <v>16583.559629660002</v>
      </c>
      <c r="G82">
        <v>35141.5647097365</v>
      </c>
      <c r="H82">
        <v>1861.0414422736001</v>
      </c>
      <c r="I82">
        <v>37002.606152010099</v>
      </c>
      <c r="J82">
        <v>0.139897409854086</v>
      </c>
      <c r="K82">
        <v>0.45955313393103803</v>
      </c>
      <c r="L82">
        <v>0.18884115959226899</v>
      </c>
      <c r="M82">
        <v>0.21196291102533399</v>
      </c>
      <c r="N82">
        <v>4.7813194985377699E-2</v>
      </c>
      <c r="O82">
        <v>1.32197587525127E-2</v>
      </c>
      <c r="P82">
        <v>3.4593436232864899E-2</v>
      </c>
    </row>
    <row r="83" spans="1:16" x14ac:dyDescent="0.2">
      <c r="A83" t="s">
        <v>26</v>
      </c>
      <c r="B83">
        <v>0.95</v>
      </c>
      <c r="C83">
        <v>790.20209643041403</v>
      </c>
      <c r="D83">
        <v>123787.77259928</v>
      </c>
      <c r="E83">
        <v>0.39710022659139399</v>
      </c>
      <c r="F83">
        <v>16583.559629660002</v>
      </c>
      <c r="G83">
        <v>33572.039514573597</v>
      </c>
      <c r="H83">
        <v>1861.0414422736001</v>
      </c>
      <c r="I83">
        <v>35433.080956847203</v>
      </c>
      <c r="J83">
        <v>0.132518885025386</v>
      </c>
      <c r="K83">
        <v>0.45955313393103803</v>
      </c>
      <c r="L83">
        <v>0.18884115959226899</v>
      </c>
      <c r="M83">
        <v>0.212019541463497</v>
      </c>
      <c r="N83">
        <v>4.9927953835337498E-2</v>
      </c>
      <c r="O83">
        <v>1.3704416705524001E-2</v>
      </c>
      <c r="P83">
        <v>3.6223537129813403E-2</v>
      </c>
    </row>
    <row r="85" spans="1:16" x14ac:dyDescent="0.2">
      <c r="A85" t="s">
        <v>32</v>
      </c>
    </row>
    <row r="86" spans="1:16" x14ac:dyDescent="0.2">
      <c r="A86" t="s">
        <v>1</v>
      </c>
      <c r="B86" t="s">
        <v>2</v>
      </c>
      <c r="C86" t="s">
        <v>48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  <c r="L86" t="s">
        <v>11</v>
      </c>
      <c r="M86" t="s">
        <v>12</v>
      </c>
      <c r="N86" t="s">
        <v>13</v>
      </c>
      <c r="O86" t="s">
        <v>14</v>
      </c>
      <c r="P86" t="s">
        <v>15</v>
      </c>
    </row>
    <row r="87" spans="1:16" x14ac:dyDescent="0.2">
      <c r="A87" t="s">
        <v>16</v>
      </c>
      <c r="C87">
        <v>605.86966505314103</v>
      </c>
      <c r="D87">
        <v>178933.58973295701</v>
      </c>
      <c r="E87">
        <v>0.30628091350474801</v>
      </c>
      <c r="F87">
        <v>5000.8844572943999</v>
      </c>
      <c r="G87">
        <v>10088.182008891999</v>
      </c>
      <c r="H87">
        <v>1174.0971261130501</v>
      </c>
      <c r="I87">
        <v>11262.279135004999</v>
      </c>
      <c r="J87">
        <v>5.24271190307724E-2</v>
      </c>
      <c r="K87">
        <v>0.38401375953442801</v>
      </c>
      <c r="L87">
        <v>0.116764334014859</v>
      </c>
      <c r="M87">
        <v>0.191871413019886</v>
      </c>
      <c r="N87">
        <v>4.6768410328451103E-2</v>
      </c>
      <c r="O87">
        <v>1.2481508540416301E-2</v>
      </c>
      <c r="P87">
        <v>3.4286901788034702E-2</v>
      </c>
    </row>
    <row r="88" spans="1:16" x14ac:dyDescent="0.2">
      <c r="A88" t="s">
        <v>17</v>
      </c>
      <c r="B88">
        <v>0.16150000169873199</v>
      </c>
      <c r="C88">
        <v>589.165529925491</v>
      </c>
      <c r="D88">
        <v>178937.046463231</v>
      </c>
      <c r="E88">
        <v>0.30629086042188503</v>
      </c>
      <c r="F88">
        <v>5000.8844572943999</v>
      </c>
      <c r="G88">
        <v>10069.6886413225</v>
      </c>
      <c r="H88">
        <v>1174.0971261130501</v>
      </c>
      <c r="I88">
        <v>11243.7857674356</v>
      </c>
      <c r="J88">
        <v>5.2325821694147102E-2</v>
      </c>
      <c r="K88">
        <v>0.38401375953442801</v>
      </c>
      <c r="L88">
        <v>0.116764334014859</v>
      </c>
      <c r="M88">
        <v>0.191872420248239</v>
      </c>
      <c r="N88">
        <v>4.5435454573427798E-2</v>
      </c>
      <c r="O88">
        <v>1.21906444679791E-2</v>
      </c>
      <c r="P88">
        <v>3.3244810105448601E-2</v>
      </c>
    </row>
    <row r="89" spans="1:16" x14ac:dyDescent="0.2">
      <c r="A89" t="s">
        <v>18</v>
      </c>
      <c r="B89">
        <v>0.83599999999999897</v>
      </c>
      <c r="C89">
        <v>597.99020213327401</v>
      </c>
      <c r="D89">
        <v>178955.82372409399</v>
      </c>
      <c r="E89">
        <v>0.30627478612369702</v>
      </c>
      <c r="F89">
        <v>4852.1099628111197</v>
      </c>
      <c r="G89">
        <v>9941.7254186562895</v>
      </c>
      <c r="H89">
        <v>1169.79381289756</v>
      </c>
      <c r="I89">
        <v>11111.519231553801</v>
      </c>
      <c r="J89">
        <v>5.1561687588420002E-2</v>
      </c>
      <c r="K89">
        <v>0.37755170150789302</v>
      </c>
      <c r="L89">
        <v>0.11468949105521201</v>
      </c>
      <c r="M89">
        <v>0.188863791607215</v>
      </c>
      <c r="N89">
        <v>4.6771009125844101E-2</v>
      </c>
      <c r="O89">
        <v>1.24821350388696E-2</v>
      </c>
      <c r="P89">
        <v>3.4288874086974397E-2</v>
      </c>
    </row>
    <row r="90" spans="1:16" x14ac:dyDescent="0.2">
      <c r="A90" t="s">
        <v>19</v>
      </c>
      <c r="B90">
        <v>0.95</v>
      </c>
      <c r="C90">
        <v>604.96179379257899</v>
      </c>
      <c r="D90">
        <v>179097.721204762</v>
      </c>
      <c r="E90">
        <v>0.30304755828898799</v>
      </c>
      <c r="F90">
        <v>4863.3828463498503</v>
      </c>
      <c r="G90">
        <v>9938.9443146789908</v>
      </c>
      <c r="H90">
        <v>1146.81129812821</v>
      </c>
      <c r="I90">
        <v>11085.755612807199</v>
      </c>
      <c r="J90">
        <v>5.1198568349286697E-2</v>
      </c>
      <c r="K90">
        <v>0.34379561747362097</v>
      </c>
      <c r="L90">
        <v>0.116764334014859</v>
      </c>
      <c r="M90">
        <v>0.19186903735545699</v>
      </c>
      <c r="N90">
        <v>4.6696045370733297E-2</v>
      </c>
      <c r="O90">
        <v>1.24495691801634E-2</v>
      </c>
      <c r="P90">
        <v>3.4246476190569898E-2</v>
      </c>
    </row>
    <row r="91" spans="1:16" x14ac:dyDescent="0.2">
      <c r="A91" t="s">
        <v>20</v>
      </c>
      <c r="B91">
        <v>0.94999999999999896</v>
      </c>
      <c r="C91">
        <v>571.25734818996796</v>
      </c>
      <c r="D91">
        <v>184300.39697048499</v>
      </c>
      <c r="E91">
        <v>0.25926909792463598</v>
      </c>
      <c r="F91">
        <v>4947.5260570330602</v>
      </c>
      <c r="G91">
        <v>9820.3085311075301</v>
      </c>
      <c r="H91">
        <v>1174.0971261130501</v>
      </c>
      <c r="I91">
        <v>10994.405657220501</v>
      </c>
      <c r="J91">
        <v>5.0811478089599002E-2</v>
      </c>
      <c r="K91">
        <v>0.38401375953442801</v>
      </c>
      <c r="L91">
        <v>0.116764334014859</v>
      </c>
      <c r="M91">
        <v>0.191877254556098</v>
      </c>
      <c r="N91">
        <v>4.6402852673019898E-2</v>
      </c>
      <c r="O91">
        <v>1.23969875651068E-2</v>
      </c>
      <c r="P91">
        <v>3.4005865107913098E-2</v>
      </c>
    </row>
    <row r="92" spans="1:16" x14ac:dyDescent="0.2">
      <c r="A92" t="s">
        <v>21</v>
      </c>
      <c r="B92">
        <v>0.95</v>
      </c>
      <c r="C92">
        <v>605.31282167254994</v>
      </c>
      <c r="D92">
        <v>179034.26338258301</v>
      </c>
      <c r="E92">
        <v>0.30429739671760803</v>
      </c>
      <c r="F92">
        <v>4916.5270147190504</v>
      </c>
      <c r="G92">
        <v>9996.6266770029197</v>
      </c>
      <c r="H92">
        <v>991.24557348726705</v>
      </c>
      <c r="I92">
        <v>10987.8722504901</v>
      </c>
      <c r="J92">
        <v>5.0640159639115001E-2</v>
      </c>
      <c r="K92">
        <v>0.13958900159076501</v>
      </c>
      <c r="L92">
        <v>0.116764334014859</v>
      </c>
      <c r="M92">
        <v>0.191869955182317</v>
      </c>
      <c r="N92">
        <v>4.6724002828737198E-2</v>
      </c>
      <c r="O92">
        <v>1.24619086404696E-2</v>
      </c>
      <c r="P92">
        <v>3.4262094188267499E-2</v>
      </c>
    </row>
    <row r="93" spans="1:16" x14ac:dyDescent="0.2">
      <c r="A93" t="s">
        <v>22</v>
      </c>
      <c r="B93">
        <v>0.95</v>
      </c>
      <c r="C93">
        <v>606.02925272059099</v>
      </c>
      <c r="D93">
        <v>178977.61200334199</v>
      </c>
      <c r="E93">
        <v>0.306268526379252</v>
      </c>
      <c r="F93">
        <v>4704.6342292540503</v>
      </c>
      <c r="G93">
        <v>9796.5412082653693</v>
      </c>
      <c r="H93">
        <v>1174.0971261130501</v>
      </c>
      <c r="I93">
        <v>10970.6383343784</v>
      </c>
      <c r="J93">
        <v>5.0758117416353901E-2</v>
      </c>
      <c r="K93">
        <v>0.38401375953442801</v>
      </c>
      <c r="L93">
        <v>0.116764334014859</v>
      </c>
      <c r="M93">
        <v>0.19186839191097199</v>
      </c>
      <c r="N93">
        <v>4.6773644179677699E-2</v>
      </c>
      <c r="O93">
        <v>1.24827740550936E-2</v>
      </c>
      <c r="P93">
        <v>3.4290870124584101E-2</v>
      </c>
    </row>
    <row r="94" spans="1:16" x14ac:dyDescent="0.2">
      <c r="A94" t="s">
        <v>23</v>
      </c>
      <c r="B94">
        <v>0.95</v>
      </c>
      <c r="C94">
        <v>460.26120423019103</v>
      </c>
      <c r="D94">
        <v>178933.589732958</v>
      </c>
      <c r="E94">
        <v>0.30628091350475001</v>
      </c>
      <c r="F94">
        <v>5000.8844572943999</v>
      </c>
      <c r="G94">
        <v>10088.182008891999</v>
      </c>
      <c r="H94">
        <v>1174.0971261130501</v>
      </c>
      <c r="I94">
        <v>11262.279135004999</v>
      </c>
      <c r="J94">
        <v>5.24271190307724E-2</v>
      </c>
      <c r="K94">
        <v>0.38401375953442801</v>
      </c>
      <c r="L94">
        <v>0.116764334014859</v>
      </c>
      <c r="M94">
        <v>0.13687254892137801</v>
      </c>
      <c r="N94">
        <v>4.6768410328451401E-2</v>
      </c>
      <c r="O94">
        <v>1.2481508540416599E-2</v>
      </c>
      <c r="P94">
        <v>3.4286901788034702E-2</v>
      </c>
    </row>
    <row r="95" spans="1:16" x14ac:dyDescent="0.2">
      <c r="A95" t="s">
        <v>24</v>
      </c>
      <c r="B95">
        <v>0.95</v>
      </c>
      <c r="C95">
        <v>543.03154667486399</v>
      </c>
      <c r="D95">
        <v>178983.51000829399</v>
      </c>
      <c r="E95">
        <v>0.30640448061537201</v>
      </c>
      <c r="F95">
        <v>5000.8844572943999</v>
      </c>
      <c r="G95">
        <v>9788.3527622820093</v>
      </c>
      <c r="H95">
        <v>1174.0971261130501</v>
      </c>
      <c r="I95">
        <v>10962.449888395</v>
      </c>
      <c r="J95">
        <v>5.0756649980925099E-2</v>
      </c>
      <c r="K95">
        <v>0.38401375953442801</v>
      </c>
      <c r="L95">
        <v>0.116764334014859</v>
      </c>
      <c r="M95">
        <v>0.19188008337243401</v>
      </c>
      <c r="N95">
        <v>4.0462603540596102E-2</v>
      </c>
      <c r="O95">
        <v>3.68156030112359E-3</v>
      </c>
      <c r="P95">
        <v>3.6781043239472497E-2</v>
      </c>
    </row>
    <row r="96" spans="1:16" x14ac:dyDescent="0.2">
      <c r="A96" t="s">
        <v>25</v>
      </c>
      <c r="B96">
        <v>0.95</v>
      </c>
      <c r="C96">
        <v>559.15484597761895</v>
      </c>
      <c r="D96">
        <v>182541.647217516</v>
      </c>
      <c r="E96">
        <v>0.291286585274806</v>
      </c>
      <c r="F96">
        <v>5000.8844572943999</v>
      </c>
      <c r="G96">
        <v>9885.6958258820996</v>
      </c>
      <c r="H96">
        <v>1174.0971261130501</v>
      </c>
      <c r="I96">
        <v>11059.792951995099</v>
      </c>
      <c r="J96">
        <v>5.1338609666410198E-2</v>
      </c>
      <c r="K96">
        <v>0.38401375953442801</v>
      </c>
      <c r="L96">
        <v>0.116764334014859</v>
      </c>
      <c r="M96">
        <v>0.19188166815226501</v>
      </c>
      <c r="N96">
        <v>4.5074956573819401E-2</v>
      </c>
      <c r="O96">
        <v>1.2090983767130499E-2</v>
      </c>
      <c r="P96">
        <v>3.2983972806688897E-2</v>
      </c>
    </row>
    <row r="97" spans="1:16" x14ac:dyDescent="0.2">
      <c r="A97" t="s">
        <v>26</v>
      </c>
      <c r="B97">
        <v>0.95</v>
      </c>
      <c r="C97">
        <v>606.75851326712905</v>
      </c>
      <c r="D97">
        <v>179052.10272542099</v>
      </c>
      <c r="E97">
        <v>0.30662494867677897</v>
      </c>
      <c r="F97">
        <v>5000.8844572943999</v>
      </c>
      <c r="G97">
        <v>9440.7802391784899</v>
      </c>
      <c r="H97">
        <v>1174.0971261130501</v>
      </c>
      <c r="I97">
        <v>10614.877365291501</v>
      </c>
      <c r="J97">
        <v>4.8925842794602499E-2</v>
      </c>
      <c r="K97">
        <v>0.38401375953442801</v>
      </c>
      <c r="L97">
        <v>0.116764334014859</v>
      </c>
      <c r="M97">
        <v>0.19189775192384301</v>
      </c>
      <c r="N97">
        <v>4.6758338203804602E-2</v>
      </c>
      <c r="O97">
        <v>1.24760776923626E-2</v>
      </c>
      <c r="P97">
        <v>3.4282260511441898E-2</v>
      </c>
    </row>
    <row r="99" spans="1:16" x14ac:dyDescent="0.2">
      <c r="A99" t="s">
        <v>33</v>
      </c>
    </row>
    <row r="100" spans="1:16" x14ac:dyDescent="0.2">
      <c r="A100" t="s">
        <v>1</v>
      </c>
      <c r="B100" t="s">
        <v>2</v>
      </c>
      <c r="C100" t="s">
        <v>48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  <c r="L100" t="s">
        <v>11</v>
      </c>
      <c r="M100" t="s">
        <v>12</v>
      </c>
      <c r="N100" t="s">
        <v>13</v>
      </c>
      <c r="O100" t="s">
        <v>14</v>
      </c>
      <c r="P100" t="s">
        <v>15</v>
      </c>
    </row>
    <row r="101" spans="1:16" x14ac:dyDescent="0.2">
      <c r="A101" t="s">
        <v>16</v>
      </c>
      <c r="C101">
        <v>210.05033882803099</v>
      </c>
      <c r="D101">
        <v>52721.750116101597</v>
      </c>
      <c r="E101">
        <v>0.244671170241411</v>
      </c>
      <c r="F101">
        <v>2613.54672883895</v>
      </c>
      <c r="G101">
        <v>7291.6126442787399</v>
      </c>
      <c r="H101">
        <v>440.13267820963199</v>
      </c>
      <c r="I101">
        <v>7731.7453224883702</v>
      </c>
      <c r="J101">
        <v>9.0440749186499705E-2</v>
      </c>
      <c r="K101">
        <v>0.77301724137931005</v>
      </c>
      <c r="L101">
        <v>0.25619999999999998</v>
      </c>
      <c r="M101">
        <v>0.25698416793442802</v>
      </c>
      <c r="N101">
        <v>5.6372789207759899E-2</v>
      </c>
      <c r="O101">
        <v>2.30718388244864E-2</v>
      </c>
      <c r="P101">
        <v>3.3300950383273402E-2</v>
      </c>
    </row>
    <row r="102" spans="1:16" x14ac:dyDescent="0.2">
      <c r="A102" t="s">
        <v>17</v>
      </c>
      <c r="B102">
        <v>7.3330496996641098E-2</v>
      </c>
      <c r="C102">
        <v>207.14350674889201</v>
      </c>
      <c r="D102">
        <v>52723.771768071601</v>
      </c>
      <c r="E102">
        <v>0.24468155110110601</v>
      </c>
      <c r="F102">
        <v>2613.54672883895</v>
      </c>
      <c r="G102">
        <v>7281.6840179256396</v>
      </c>
      <c r="H102">
        <v>440.13267820963199</v>
      </c>
      <c r="I102">
        <v>7721.8166961352699</v>
      </c>
      <c r="J102">
        <v>9.0299661235015496E-2</v>
      </c>
      <c r="K102">
        <v>0.77301724137931005</v>
      </c>
      <c r="L102">
        <v>0.25619999999999998</v>
      </c>
      <c r="M102">
        <v>0.256985996500944</v>
      </c>
      <c r="N102">
        <v>5.5685326250831398E-2</v>
      </c>
      <c r="O102">
        <v>2.2833674999549899E-2</v>
      </c>
      <c r="P102">
        <v>3.2851651251281498E-2</v>
      </c>
    </row>
    <row r="103" spans="1:16" x14ac:dyDescent="0.2">
      <c r="A103" t="s">
        <v>18</v>
      </c>
      <c r="B103">
        <v>0.83599999999999997</v>
      </c>
      <c r="C103">
        <v>207.34463138427799</v>
      </c>
      <c r="D103">
        <v>52734.438183489903</v>
      </c>
      <c r="E103">
        <v>0.244669738406215</v>
      </c>
      <c r="F103">
        <v>2535.4064840613501</v>
      </c>
      <c r="G103">
        <v>7215.5106206211103</v>
      </c>
      <c r="H103">
        <v>439.26221013973702</v>
      </c>
      <c r="I103">
        <v>7654.7728307608504</v>
      </c>
      <c r="J103">
        <v>8.9432998870941305E-2</v>
      </c>
      <c r="K103">
        <v>0.76298411659504195</v>
      </c>
      <c r="L103">
        <v>0.25235291792187903</v>
      </c>
      <c r="M103">
        <v>0.253363187400586</v>
      </c>
      <c r="N103">
        <v>5.63740955357118E-2</v>
      </c>
      <c r="O103">
        <v>2.3072430852170301E-2</v>
      </c>
      <c r="P103">
        <v>3.3301664683541399E-2</v>
      </c>
    </row>
    <row r="104" spans="1:16" x14ac:dyDescent="0.2">
      <c r="A104" t="s">
        <v>19</v>
      </c>
      <c r="B104">
        <v>0.95</v>
      </c>
      <c r="C104">
        <v>209.179162334436</v>
      </c>
      <c r="D104">
        <v>52824.6645316137</v>
      </c>
      <c r="E104">
        <v>0.240999630194207</v>
      </c>
      <c r="F104">
        <v>2529.33032524688</v>
      </c>
      <c r="G104">
        <v>7195.3566611733304</v>
      </c>
      <c r="H104">
        <v>429.78837717690101</v>
      </c>
      <c r="I104">
        <v>7625.1450383502297</v>
      </c>
      <c r="J104">
        <v>8.8640774092727706E-2</v>
      </c>
      <c r="K104">
        <v>0.66224772096710205</v>
      </c>
      <c r="L104">
        <v>0.25619999999999998</v>
      </c>
      <c r="M104">
        <v>0.25698427215949399</v>
      </c>
      <c r="N104">
        <v>5.6276011216085199E-2</v>
      </c>
      <c r="O104">
        <v>2.30300007271057E-2</v>
      </c>
      <c r="P104">
        <v>3.3246010488979502E-2</v>
      </c>
    </row>
    <row r="105" spans="1:16" x14ac:dyDescent="0.2">
      <c r="A105" t="s">
        <v>20</v>
      </c>
      <c r="B105">
        <v>0.95</v>
      </c>
      <c r="C105">
        <v>184.469871188913</v>
      </c>
      <c r="D105">
        <v>55365.236221004801</v>
      </c>
      <c r="E105">
        <v>0.197412016753509</v>
      </c>
      <c r="F105">
        <v>2421.8001417304999</v>
      </c>
      <c r="G105">
        <v>6876.7887786558304</v>
      </c>
      <c r="H105">
        <v>440.13267820963199</v>
      </c>
      <c r="I105">
        <v>7316.9214568654597</v>
      </c>
      <c r="J105">
        <v>8.4584842554044595E-2</v>
      </c>
      <c r="K105">
        <v>0.77301724137931005</v>
      </c>
      <c r="L105">
        <v>0.25619999999999998</v>
      </c>
      <c r="M105">
        <v>0.25701575045795599</v>
      </c>
      <c r="N105">
        <v>5.5822015820313403E-2</v>
      </c>
      <c r="O105">
        <v>2.2873192786529301E-2</v>
      </c>
      <c r="P105">
        <v>3.2948823033783999E-2</v>
      </c>
    </row>
    <row r="106" spans="1:16" x14ac:dyDescent="0.2">
      <c r="A106" t="s">
        <v>21</v>
      </c>
      <c r="B106">
        <v>0.95</v>
      </c>
      <c r="C106">
        <v>209.63935439193901</v>
      </c>
      <c r="D106">
        <v>52770.302747214802</v>
      </c>
      <c r="E106">
        <v>0.24293857009120401</v>
      </c>
      <c r="F106">
        <v>2573.8036955204202</v>
      </c>
      <c r="G106">
        <v>7246.1923495709998</v>
      </c>
      <c r="H106">
        <v>376.238236064766</v>
      </c>
      <c r="I106">
        <v>7622.4305856357696</v>
      </c>
      <c r="J106">
        <v>8.8519117840866399E-2</v>
      </c>
      <c r="K106">
        <v>0.28099176724137997</v>
      </c>
      <c r="L106">
        <v>0.25619999999999998</v>
      </c>
      <c r="M106">
        <v>0.25698421687100997</v>
      </c>
      <c r="N106">
        <v>5.63270988890174E-2</v>
      </c>
      <c r="O106">
        <v>2.3052086474514399E-2</v>
      </c>
      <c r="P106">
        <v>3.3275012414503001E-2</v>
      </c>
    </row>
    <row r="107" spans="1:16" x14ac:dyDescent="0.2">
      <c r="A107" t="s">
        <v>22</v>
      </c>
      <c r="B107">
        <v>0.95</v>
      </c>
      <c r="C107">
        <v>210.155250977728</v>
      </c>
      <c r="D107">
        <v>52746.848526359099</v>
      </c>
      <c r="E107">
        <v>0.24466819713500401</v>
      </c>
      <c r="F107">
        <v>2458.1592004532699</v>
      </c>
      <c r="G107">
        <v>7140.2711360569701</v>
      </c>
      <c r="H107">
        <v>440.13267820963199</v>
      </c>
      <c r="I107">
        <v>7580.4038142666004</v>
      </c>
      <c r="J107">
        <v>8.8478930775990797E-2</v>
      </c>
      <c r="K107">
        <v>0.77301724137931005</v>
      </c>
      <c r="L107">
        <v>0.25619999999999998</v>
      </c>
      <c r="M107">
        <v>0.25698476815868798</v>
      </c>
      <c r="N107">
        <v>5.6375445723152798E-2</v>
      </c>
      <c r="O107">
        <v>2.3073043536681499E-2</v>
      </c>
      <c r="P107">
        <v>3.3302402186471299E-2</v>
      </c>
    </row>
    <row r="108" spans="1:16" x14ac:dyDescent="0.2">
      <c r="A108" t="s">
        <v>23</v>
      </c>
      <c r="B108">
        <v>0.95</v>
      </c>
      <c r="C108">
        <v>153.773466000772</v>
      </c>
      <c r="D108">
        <v>52721.750116101597</v>
      </c>
      <c r="E108">
        <v>0.244671170241411</v>
      </c>
      <c r="F108">
        <v>2613.54672883895</v>
      </c>
      <c r="G108">
        <v>7291.6126442787499</v>
      </c>
      <c r="H108">
        <v>440.13267820963199</v>
      </c>
      <c r="I108">
        <v>7731.7453224883802</v>
      </c>
      <c r="J108">
        <v>9.0440749186499997E-2</v>
      </c>
      <c r="K108">
        <v>0.77301724137931005</v>
      </c>
      <c r="L108">
        <v>0.25619999999999998</v>
      </c>
      <c r="M108">
        <v>0.18309081998183799</v>
      </c>
      <c r="N108">
        <v>5.6372789207760197E-2</v>
      </c>
      <c r="O108">
        <v>2.3071838824487101E-2</v>
      </c>
      <c r="P108">
        <v>3.3300950383273097E-2</v>
      </c>
    </row>
    <row r="109" spans="1:16" x14ac:dyDescent="0.2">
      <c r="A109" t="s">
        <v>24</v>
      </c>
      <c r="B109">
        <v>0.95</v>
      </c>
      <c r="C109">
        <v>172.20417392554899</v>
      </c>
      <c r="D109">
        <v>52805.317577402602</v>
      </c>
      <c r="E109">
        <v>0.245036917689815</v>
      </c>
      <c r="F109">
        <v>2613.54672883895</v>
      </c>
      <c r="G109">
        <v>6840.2945852193698</v>
      </c>
      <c r="H109">
        <v>440.13267820963199</v>
      </c>
      <c r="I109">
        <v>7280.427263429</v>
      </c>
      <c r="J109">
        <v>8.4269923080393702E-2</v>
      </c>
      <c r="K109">
        <v>0.77301724137931005</v>
      </c>
      <c r="L109">
        <v>0.25619999999999998</v>
      </c>
      <c r="M109">
        <v>0.25703838739407697</v>
      </c>
      <c r="N109">
        <v>4.4453021210533503E-2</v>
      </c>
      <c r="O109">
        <v>6.5088325721219696E-3</v>
      </c>
      <c r="P109">
        <v>3.7944188638411598E-2</v>
      </c>
    </row>
    <row r="110" spans="1:16" x14ac:dyDescent="0.2">
      <c r="A110" t="s">
        <v>25</v>
      </c>
      <c r="B110">
        <v>0.95</v>
      </c>
      <c r="C110">
        <v>190.73475431476101</v>
      </c>
      <c r="D110">
        <v>53873.0723702451</v>
      </c>
      <c r="E110">
        <v>0.23170871081073</v>
      </c>
      <c r="F110">
        <v>2613.54672883895</v>
      </c>
      <c r="G110">
        <v>7070.8876731197097</v>
      </c>
      <c r="H110">
        <v>440.13267820963199</v>
      </c>
      <c r="I110">
        <v>7511.02035132934</v>
      </c>
      <c r="J110">
        <v>8.71750064271615E-2</v>
      </c>
      <c r="K110">
        <v>0.77301724137931005</v>
      </c>
      <c r="L110">
        <v>0.25619999999999998</v>
      </c>
      <c r="M110">
        <v>0.25702307306729399</v>
      </c>
      <c r="N110">
        <v>5.4575155055352598E-2</v>
      </c>
      <c r="O110">
        <v>2.2415659605430498E-2</v>
      </c>
      <c r="P110">
        <v>3.2159495449921999E-2</v>
      </c>
    </row>
    <row r="111" spans="1:16" x14ac:dyDescent="0.2">
      <c r="A111" t="s">
        <v>26</v>
      </c>
      <c r="B111">
        <v>0.95</v>
      </c>
      <c r="C111">
        <v>211.248647223299</v>
      </c>
      <c r="D111">
        <v>52855.338262765603</v>
      </c>
      <c r="E111">
        <v>0.245379941006589</v>
      </c>
      <c r="F111">
        <v>2613.54672883895</v>
      </c>
      <c r="G111">
        <v>6615.5735449263402</v>
      </c>
      <c r="H111">
        <v>440.13267820963199</v>
      </c>
      <c r="I111">
        <v>7055.7062231359696</v>
      </c>
      <c r="J111">
        <v>8.0855834244725505E-2</v>
      </c>
      <c r="K111">
        <v>0.77301724137931005</v>
      </c>
      <c r="L111">
        <v>0.25619999999999998</v>
      </c>
      <c r="M111">
        <v>0.25708548965428502</v>
      </c>
      <c r="N111">
        <v>5.63285609733492E-2</v>
      </c>
      <c r="O111">
        <v>2.3046893102675201E-2</v>
      </c>
      <c r="P111">
        <v>3.3281667870673902E-2</v>
      </c>
    </row>
    <row r="113" spans="1:16" x14ac:dyDescent="0.2">
      <c r="A113" t="s">
        <v>34</v>
      </c>
    </row>
    <row r="114" spans="1:16" x14ac:dyDescent="0.2">
      <c r="A114" t="s">
        <v>1</v>
      </c>
      <c r="B114" t="s">
        <v>2</v>
      </c>
      <c r="C114" t="s">
        <v>48</v>
      </c>
      <c r="D114" t="s">
        <v>3</v>
      </c>
      <c r="E114" t="s">
        <v>4</v>
      </c>
      <c r="F114" t="s">
        <v>5</v>
      </c>
      <c r="G114" t="s">
        <v>6</v>
      </c>
      <c r="H114" t="s">
        <v>7</v>
      </c>
      <c r="I114" t="s">
        <v>8</v>
      </c>
      <c r="J114" t="s">
        <v>9</v>
      </c>
      <c r="K114" t="s">
        <v>10</v>
      </c>
      <c r="L114" t="s">
        <v>11</v>
      </c>
      <c r="M114" t="s">
        <v>12</v>
      </c>
      <c r="N114" t="s">
        <v>13</v>
      </c>
      <c r="O114" t="s">
        <v>14</v>
      </c>
      <c r="P114" t="s">
        <v>15</v>
      </c>
    </row>
    <row r="115" spans="1:16" x14ac:dyDescent="0.2">
      <c r="A115" t="s">
        <v>16</v>
      </c>
      <c r="C115">
        <v>81.879448591174494</v>
      </c>
      <c r="D115">
        <v>19745.414947334499</v>
      </c>
      <c r="E115">
        <v>0.27960054721762201</v>
      </c>
      <c r="F115">
        <v>1319.53554846631</v>
      </c>
      <c r="G115">
        <v>2285.3584968698601</v>
      </c>
      <c r="H115">
        <v>162.985989244313</v>
      </c>
      <c r="I115">
        <v>2448.3444861141802</v>
      </c>
      <c r="J115">
        <v>8.3283669851675499E-2</v>
      </c>
      <c r="K115">
        <v>0.42875288140377299</v>
      </c>
      <c r="L115">
        <v>0.13019999999999901</v>
      </c>
      <c r="M115">
        <v>0.217618811466157</v>
      </c>
      <c r="N115">
        <v>5.8839833419136199E-2</v>
      </c>
      <c r="O115">
        <v>2.8055127641851901E-2</v>
      </c>
      <c r="P115">
        <v>3.0784705777284201E-2</v>
      </c>
    </row>
    <row r="116" spans="1:16" x14ac:dyDescent="0.2">
      <c r="A116" t="s">
        <v>17</v>
      </c>
      <c r="B116">
        <v>1.4363999664783401E-2</v>
      </c>
      <c r="C116">
        <v>81.665081682392497</v>
      </c>
      <c r="D116">
        <v>19745.493664694201</v>
      </c>
      <c r="E116">
        <v>0.27960194195027199</v>
      </c>
      <c r="F116">
        <v>1319.53554846631</v>
      </c>
      <c r="G116">
        <v>2284.9273035173801</v>
      </c>
      <c r="H116">
        <v>162.985989244313</v>
      </c>
      <c r="I116">
        <v>2447.9132927616902</v>
      </c>
      <c r="J116">
        <v>8.3265883280901495E-2</v>
      </c>
      <c r="K116">
        <v>0.42875288140377299</v>
      </c>
      <c r="L116">
        <v>0.13019999999999901</v>
      </c>
      <c r="M116">
        <v>0.217619018795013</v>
      </c>
      <c r="N116">
        <v>5.8700990706139503E-2</v>
      </c>
      <c r="O116">
        <v>2.7997351355427701E-2</v>
      </c>
      <c r="P116">
        <v>3.0703639350711701E-2</v>
      </c>
    </row>
    <row r="117" spans="1:16" x14ac:dyDescent="0.2">
      <c r="A117" t="s">
        <v>18</v>
      </c>
      <c r="B117">
        <v>0.83599999999999897</v>
      </c>
      <c r="C117">
        <v>80.800770780179107</v>
      </c>
      <c r="D117">
        <v>19751.508344276601</v>
      </c>
      <c r="E117">
        <v>0.27959550804779898</v>
      </c>
      <c r="F117">
        <v>1280.2180091396201</v>
      </c>
      <c r="G117">
        <v>2246.84739422455</v>
      </c>
      <c r="H117">
        <v>162.39889374987499</v>
      </c>
      <c r="I117">
        <v>2409.2462879744198</v>
      </c>
      <c r="J117">
        <v>8.1708840194636395E-2</v>
      </c>
      <c r="K117">
        <v>0.42168753799342001</v>
      </c>
      <c r="L117">
        <v>0.12792067048168901</v>
      </c>
      <c r="M117">
        <v>0.21436626401596201</v>
      </c>
      <c r="N117">
        <v>5.8843405925834202E-2</v>
      </c>
      <c r="O117">
        <v>2.8057116087525799E-2</v>
      </c>
      <c r="P117">
        <v>3.07862898383084E-2</v>
      </c>
    </row>
    <row r="118" spans="1:16" x14ac:dyDescent="0.2">
      <c r="A118" t="s">
        <v>19</v>
      </c>
      <c r="B118">
        <v>0.95</v>
      </c>
      <c r="C118">
        <v>81.624658736933398</v>
      </c>
      <c r="D118">
        <v>19781.9664216657</v>
      </c>
      <c r="E118">
        <v>0.27540911419443898</v>
      </c>
      <c r="F118">
        <v>1274.4848044800201</v>
      </c>
      <c r="G118">
        <v>2236.8772305124198</v>
      </c>
      <c r="H118">
        <v>157.81945129059201</v>
      </c>
      <c r="I118">
        <v>2394.6966818030101</v>
      </c>
      <c r="J118">
        <v>8.0665069310805401E-2</v>
      </c>
      <c r="K118">
        <v>0.368530928178881</v>
      </c>
      <c r="L118">
        <v>0.13019999999999901</v>
      </c>
      <c r="M118">
        <v>0.217616063991381</v>
      </c>
      <c r="N118">
        <v>5.87420193568199E-2</v>
      </c>
      <c r="O118">
        <v>2.8013675423724599E-2</v>
      </c>
      <c r="P118">
        <v>3.0728343933095301E-2</v>
      </c>
    </row>
    <row r="119" spans="1:16" x14ac:dyDescent="0.2">
      <c r="A119" t="s">
        <v>20</v>
      </c>
      <c r="B119">
        <v>0.95</v>
      </c>
      <c r="C119">
        <v>74.673999671030401</v>
      </c>
      <c r="D119">
        <v>20589.5778182055</v>
      </c>
      <c r="E119">
        <v>0.23150931532462801</v>
      </c>
      <c r="F119">
        <v>1211.8047815643599</v>
      </c>
      <c r="G119">
        <v>2112.8430112795099</v>
      </c>
      <c r="H119">
        <v>162.985989244313</v>
      </c>
      <c r="I119">
        <v>2275.82900052382</v>
      </c>
      <c r="J119">
        <v>7.6227137459651803E-2</v>
      </c>
      <c r="K119">
        <v>0.42875288140377299</v>
      </c>
      <c r="L119">
        <v>0.13019999999999901</v>
      </c>
      <c r="M119">
        <v>0.21763093562181901</v>
      </c>
      <c r="N119">
        <v>5.85279892731023E-2</v>
      </c>
      <c r="O119">
        <v>2.7914297222754299E-2</v>
      </c>
      <c r="P119">
        <v>3.0613692050348001E-2</v>
      </c>
    </row>
    <row r="120" spans="1:16" x14ac:dyDescent="0.2">
      <c r="A120" t="s">
        <v>21</v>
      </c>
      <c r="B120">
        <v>0.95</v>
      </c>
      <c r="C120">
        <v>81.757305039755195</v>
      </c>
      <c r="D120">
        <v>19762.939393519799</v>
      </c>
      <c r="E120">
        <v>0.27759022336595002</v>
      </c>
      <c r="F120">
        <v>1297.9255641531699</v>
      </c>
      <c r="G120">
        <v>2262.1050130200301</v>
      </c>
      <c r="H120">
        <v>136.82951172224799</v>
      </c>
      <c r="I120">
        <v>2398.9345247422798</v>
      </c>
      <c r="J120">
        <v>8.0981226239494095E-2</v>
      </c>
      <c r="K120">
        <v>0.15585167239027101</v>
      </c>
      <c r="L120">
        <v>0.13019999999999901</v>
      </c>
      <c r="M120">
        <v>0.21761749230460001</v>
      </c>
      <c r="N120">
        <v>5.8792881164125399E-2</v>
      </c>
      <c r="O120">
        <v>2.8035229982107699E-2</v>
      </c>
      <c r="P120">
        <v>3.0757651182017599E-2</v>
      </c>
    </row>
    <row r="121" spans="1:16" x14ac:dyDescent="0.2">
      <c r="A121" t="s">
        <v>22</v>
      </c>
      <c r="B121">
        <v>0.95</v>
      </c>
      <c r="C121">
        <v>81.932777247513997</v>
      </c>
      <c r="D121">
        <v>19757.4805853619</v>
      </c>
      <c r="E121">
        <v>0.27959024930349402</v>
      </c>
      <c r="F121">
        <v>1241.23488051865</v>
      </c>
      <c r="G121">
        <v>2208.6619938720301</v>
      </c>
      <c r="H121">
        <v>162.985989244313</v>
      </c>
      <c r="I121">
        <v>2371.6479831163401</v>
      </c>
      <c r="J121">
        <v>8.0197485209142799E-2</v>
      </c>
      <c r="K121">
        <v>0.42875288140377299</v>
      </c>
      <c r="L121">
        <v>0.13019999999999901</v>
      </c>
      <c r="M121">
        <v>0.21761747955948901</v>
      </c>
      <c r="N121">
        <v>5.8847065252391702E-2</v>
      </c>
      <c r="O121">
        <v>2.8059150649156098E-2</v>
      </c>
      <c r="P121">
        <v>3.07879146032356E-2</v>
      </c>
    </row>
    <row r="122" spans="1:16" x14ac:dyDescent="0.2">
      <c r="A122" t="s">
        <v>23</v>
      </c>
      <c r="B122">
        <v>0.94999999999999896</v>
      </c>
      <c r="C122">
        <v>60.673956830363998</v>
      </c>
      <c r="D122">
        <v>19745.414947334699</v>
      </c>
      <c r="E122">
        <v>0.27960054721762301</v>
      </c>
      <c r="F122">
        <v>1319.53554846631</v>
      </c>
      <c r="G122">
        <v>2285.3584968698701</v>
      </c>
      <c r="H122">
        <v>162.985989244313</v>
      </c>
      <c r="I122">
        <v>2448.3444861141802</v>
      </c>
      <c r="J122">
        <v>8.3283669851674805E-2</v>
      </c>
      <c r="K122">
        <v>0.42875288140377299</v>
      </c>
      <c r="L122">
        <v>0.13019999999999901</v>
      </c>
      <c r="M122">
        <v>0.155223461147033</v>
      </c>
      <c r="N122">
        <v>5.88398334191364E-2</v>
      </c>
      <c r="O122">
        <v>2.8055127641851699E-2</v>
      </c>
      <c r="P122">
        <v>3.07847057772846E-2</v>
      </c>
    </row>
    <row r="123" spans="1:16" x14ac:dyDescent="0.2">
      <c r="A123" t="s">
        <v>24</v>
      </c>
      <c r="B123">
        <v>0.95</v>
      </c>
      <c r="C123">
        <v>64.892166404139601</v>
      </c>
      <c r="D123">
        <v>19767.2222278593</v>
      </c>
      <c r="E123">
        <v>0.27992453684264301</v>
      </c>
      <c r="F123">
        <v>1319.53554846631</v>
      </c>
      <c r="G123">
        <v>2153.31004769226</v>
      </c>
      <c r="H123">
        <v>162.985989244313</v>
      </c>
      <c r="I123">
        <v>2316.2960369365801</v>
      </c>
      <c r="J123">
        <v>7.7919037957387305E-2</v>
      </c>
      <c r="K123">
        <v>0.42875288140377299</v>
      </c>
      <c r="L123">
        <v>0.13019999999999901</v>
      </c>
      <c r="M123">
        <v>0.217653754480293</v>
      </c>
      <c r="N123">
        <v>4.4291183546000798E-2</v>
      </c>
      <c r="O123">
        <v>7.7960725080388196E-3</v>
      </c>
      <c r="P123">
        <v>3.6495111037961998E-2</v>
      </c>
    </row>
    <row r="124" spans="1:16" x14ac:dyDescent="0.2">
      <c r="A124" t="s">
        <v>25</v>
      </c>
      <c r="B124">
        <v>0.94999999999999896</v>
      </c>
      <c r="C124">
        <v>76.245644763656003</v>
      </c>
      <c r="D124">
        <v>20091.022923207802</v>
      </c>
      <c r="E124">
        <v>0.26800019170266898</v>
      </c>
      <c r="F124">
        <v>1319.53554846631</v>
      </c>
      <c r="G124">
        <v>2245.0233124859301</v>
      </c>
      <c r="H124">
        <v>162.985989244313</v>
      </c>
      <c r="I124">
        <v>2408.0093017302402</v>
      </c>
      <c r="J124">
        <v>8.1598562582169604E-2</v>
      </c>
      <c r="K124">
        <v>0.42875288140377299</v>
      </c>
      <c r="L124">
        <v>0.13019999999999901</v>
      </c>
      <c r="M124">
        <v>0.21763744233094001</v>
      </c>
      <c r="N124">
        <v>5.7316665473509297E-2</v>
      </c>
      <c r="O124">
        <v>2.7392299147325799E-2</v>
      </c>
      <c r="P124">
        <v>2.9924366326183501E-2</v>
      </c>
    </row>
    <row r="125" spans="1:16" x14ac:dyDescent="0.2">
      <c r="A125" t="s">
        <v>26</v>
      </c>
      <c r="B125">
        <v>0.95</v>
      </c>
      <c r="C125">
        <v>82.107247138004993</v>
      </c>
      <c r="D125">
        <v>19773.0876947049</v>
      </c>
      <c r="E125">
        <v>0.280092062347919</v>
      </c>
      <c r="F125">
        <v>1319.53554846631</v>
      </c>
      <c r="G125">
        <v>2126.35870135697</v>
      </c>
      <c r="H125">
        <v>162.985989244313</v>
      </c>
      <c r="I125">
        <v>2289.34469060128</v>
      </c>
      <c r="J125">
        <v>7.6771585326523603E-2</v>
      </c>
      <c r="K125">
        <v>0.42875288140377299</v>
      </c>
      <c r="L125">
        <v>0.13019999999999901</v>
      </c>
      <c r="M125">
        <v>0.217673868915916</v>
      </c>
      <c r="N125">
        <v>5.8816430705247898E-2</v>
      </c>
      <c r="O125">
        <v>2.8038260807950299E-2</v>
      </c>
      <c r="P125">
        <v>3.0778169897297501E-2</v>
      </c>
    </row>
    <row r="127" spans="1:16" x14ac:dyDescent="0.2">
      <c r="A127" t="s">
        <v>35</v>
      </c>
    </row>
    <row r="128" spans="1:16" x14ac:dyDescent="0.2">
      <c r="A128" t="s">
        <v>1</v>
      </c>
      <c r="B128" t="s">
        <v>2</v>
      </c>
      <c r="C128" t="s">
        <v>48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  <c r="P128" t="s">
        <v>15</v>
      </c>
    </row>
    <row r="129" spans="1:16" x14ac:dyDescent="0.2">
      <c r="A129" t="s">
        <v>16</v>
      </c>
      <c r="C129">
        <v>768.81320912998297</v>
      </c>
      <c r="D129">
        <v>122720.40161431</v>
      </c>
      <c r="E129">
        <v>0.36729692699114402</v>
      </c>
      <c r="F129">
        <v>16036.1769890545</v>
      </c>
      <c r="G129">
        <v>25727.472353142701</v>
      </c>
      <c r="H129">
        <v>1849.9022481529801</v>
      </c>
      <c r="I129">
        <v>27577.374601295702</v>
      </c>
      <c r="J129">
        <v>0.118147825453723</v>
      </c>
      <c r="K129">
        <v>0.74050838290968302</v>
      </c>
      <c r="L129">
        <v>0.20538000000000001</v>
      </c>
      <c r="M129">
        <v>0.23908627367857099</v>
      </c>
      <c r="N129">
        <v>5.02486430827844E-2</v>
      </c>
      <c r="O129">
        <v>1.3939472055763E-2</v>
      </c>
      <c r="P129">
        <v>3.6309171027021303E-2</v>
      </c>
    </row>
    <row r="130" spans="1:16" x14ac:dyDescent="0.2">
      <c r="A130" t="s">
        <v>17</v>
      </c>
      <c r="B130">
        <v>0.22799999490380199</v>
      </c>
      <c r="C130">
        <v>736.07162422052795</v>
      </c>
      <c r="D130">
        <v>122728.263759129</v>
      </c>
      <c r="E130">
        <v>0.36732262760835399</v>
      </c>
      <c r="F130">
        <v>16036.1769890545</v>
      </c>
      <c r="G130">
        <v>25672.7582107665</v>
      </c>
      <c r="H130">
        <v>1849.9022481529801</v>
      </c>
      <c r="I130">
        <v>27522.660458919501</v>
      </c>
      <c r="J130">
        <v>0.117854859695832</v>
      </c>
      <c r="K130">
        <v>0.74050838290968302</v>
      </c>
      <c r="L130">
        <v>0.20538000000000001</v>
      </c>
      <c r="M130">
        <v>0.239089979408248</v>
      </c>
      <c r="N130">
        <v>4.8237703133025098E-2</v>
      </c>
      <c r="O130">
        <v>1.34903289414855E-2</v>
      </c>
      <c r="P130">
        <v>3.4747374191539497E-2</v>
      </c>
    </row>
    <row r="131" spans="1:16" x14ac:dyDescent="0.2">
      <c r="A131" t="s">
        <v>18</v>
      </c>
      <c r="B131">
        <v>0.83599999999999997</v>
      </c>
      <c r="C131">
        <v>759.00424445351496</v>
      </c>
      <c r="D131">
        <v>122782.197344927</v>
      </c>
      <c r="E131">
        <v>0.367288695033687</v>
      </c>
      <c r="F131">
        <v>15559.8529306086</v>
      </c>
      <c r="G131">
        <v>25262.309980113601</v>
      </c>
      <c r="H131">
        <v>1845.2353199817301</v>
      </c>
      <c r="I131">
        <v>27107.5453000954</v>
      </c>
      <c r="J131">
        <v>0.115725278086063</v>
      </c>
      <c r="K131">
        <v>0.72984929079108896</v>
      </c>
      <c r="L131">
        <v>0.202089354160226</v>
      </c>
      <c r="M131">
        <v>0.23558462372783101</v>
      </c>
      <c r="N131">
        <v>5.0251813141015601E-2</v>
      </c>
      <c r="O131">
        <v>1.3940059398434399E-2</v>
      </c>
      <c r="P131">
        <v>3.63117537425812E-2</v>
      </c>
    </row>
    <row r="132" spans="1:16" x14ac:dyDescent="0.2">
      <c r="A132" t="s">
        <v>19</v>
      </c>
      <c r="B132">
        <v>0.95</v>
      </c>
      <c r="C132">
        <v>766.76696252884096</v>
      </c>
      <c r="D132">
        <v>123043.526486089</v>
      </c>
      <c r="E132">
        <v>0.36266096993964803</v>
      </c>
      <c r="F132">
        <v>15567.0166428624</v>
      </c>
      <c r="G132">
        <v>25229.0734247459</v>
      </c>
      <c r="H132">
        <v>1816.1242145068099</v>
      </c>
      <c r="I132">
        <v>27045.197639252699</v>
      </c>
      <c r="J132">
        <v>0.114735387241281</v>
      </c>
      <c r="K132">
        <v>0.66658394515213903</v>
      </c>
      <c r="L132">
        <v>0.20538000000000001</v>
      </c>
      <c r="M132">
        <v>0.239083216020541</v>
      </c>
      <c r="N132">
        <v>5.0154072174539398E-2</v>
      </c>
      <c r="O132">
        <v>1.3897389994634701E-2</v>
      </c>
      <c r="P132">
        <v>3.6256682179904701E-2</v>
      </c>
    </row>
    <row r="133" spans="1:16" x14ac:dyDescent="0.2">
      <c r="A133" t="s">
        <v>20</v>
      </c>
      <c r="B133">
        <v>0.95</v>
      </c>
      <c r="C133">
        <v>699.16205870719796</v>
      </c>
      <c r="D133">
        <v>131280.12635774899</v>
      </c>
      <c r="E133">
        <v>0.30733778859393102</v>
      </c>
      <c r="F133">
        <v>14803.8601499752</v>
      </c>
      <c r="G133">
        <v>24020.068192868799</v>
      </c>
      <c r="H133">
        <v>1849.9022481529801</v>
      </c>
      <c r="I133">
        <v>25869.9704410218</v>
      </c>
      <c r="J133">
        <v>0.10915083183131</v>
      </c>
      <c r="K133">
        <v>0.74050838290968302</v>
      </c>
      <c r="L133">
        <v>0.20538000000000001</v>
      </c>
      <c r="M133">
        <v>0.239106968886447</v>
      </c>
      <c r="N133">
        <v>4.95972756038425E-2</v>
      </c>
      <c r="O133">
        <v>1.3784536712318701E-2</v>
      </c>
      <c r="P133">
        <v>3.5812738891523803E-2</v>
      </c>
    </row>
    <row r="134" spans="1:16" x14ac:dyDescent="0.2">
      <c r="A134" t="s">
        <v>21</v>
      </c>
      <c r="B134">
        <v>0.95</v>
      </c>
      <c r="C134">
        <v>767.50569563854299</v>
      </c>
      <c r="D134">
        <v>122926.90172578</v>
      </c>
      <c r="E134">
        <v>0.36433325102094699</v>
      </c>
      <c r="F134">
        <v>15736.227120634299</v>
      </c>
      <c r="G134">
        <v>25408.835025139299</v>
      </c>
      <c r="H134">
        <v>1556.33073547143</v>
      </c>
      <c r="I134">
        <v>26965.1657606107</v>
      </c>
      <c r="J134">
        <v>0.114082328062229</v>
      </c>
      <c r="K134">
        <v>0.26917479718766901</v>
      </c>
      <c r="L134">
        <v>0.20538000000000001</v>
      </c>
      <c r="M134">
        <v>0.23908431762171201</v>
      </c>
      <c r="N134">
        <v>5.0188144061430399E-2</v>
      </c>
      <c r="O134">
        <v>1.3912551303752799E-2</v>
      </c>
      <c r="P134">
        <v>3.6275592757677597E-2</v>
      </c>
    </row>
    <row r="135" spans="1:16" x14ac:dyDescent="0.2">
      <c r="A135" t="s">
        <v>22</v>
      </c>
      <c r="B135">
        <v>0.95</v>
      </c>
      <c r="C135">
        <v>769.627259909023</v>
      </c>
      <c r="D135">
        <v>122842.888197793</v>
      </c>
      <c r="E135">
        <v>0.36727995531602797</v>
      </c>
      <c r="F135">
        <v>15086.2114631361</v>
      </c>
      <c r="G135">
        <v>24799.734688635999</v>
      </c>
      <c r="H135">
        <v>1849.9022481529801</v>
      </c>
      <c r="I135">
        <v>26649.636936789</v>
      </c>
      <c r="J135">
        <v>0.113395795812918</v>
      </c>
      <c r="K135">
        <v>0.74050838290968302</v>
      </c>
      <c r="L135">
        <v>0.20538000000000001</v>
      </c>
      <c r="M135">
        <v>0.23908571358365799</v>
      </c>
      <c r="N135">
        <v>5.0255107293159899E-2</v>
      </c>
      <c r="O135">
        <v>1.39406886802704E-2</v>
      </c>
      <c r="P135">
        <v>3.6314418612889497E-2</v>
      </c>
    </row>
    <row r="136" spans="1:16" x14ac:dyDescent="0.2">
      <c r="A136" t="s">
        <v>23</v>
      </c>
      <c r="B136">
        <v>0.95</v>
      </c>
      <c r="C136">
        <v>568.50118672677604</v>
      </c>
      <c r="D136">
        <v>122720.40161431</v>
      </c>
      <c r="E136">
        <v>0.36729692699114302</v>
      </c>
      <c r="F136">
        <v>16036.1769890545</v>
      </c>
      <c r="G136">
        <v>25727.472353142701</v>
      </c>
      <c r="H136">
        <v>1849.9022481529801</v>
      </c>
      <c r="I136">
        <v>27577.374601295702</v>
      </c>
      <c r="J136">
        <v>0.118147825453723</v>
      </c>
      <c r="K136">
        <v>0.74050838290968302</v>
      </c>
      <c r="L136">
        <v>0.20538000000000001</v>
      </c>
      <c r="M136">
        <v>0.17041368871253201</v>
      </c>
      <c r="N136">
        <v>5.0248643082784601E-2</v>
      </c>
      <c r="O136">
        <v>1.3939472055763E-2</v>
      </c>
      <c r="P136">
        <v>3.6309171027021601E-2</v>
      </c>
    </row>
    <row r="137" spans="1:16" x14ac:dyDescent="0.2">
      <c r="A137" t="s">
        <v>24</v>
      </c>
      <c r="B137">
        <v>0.95</v>
      </c>
      <c r="C137">
        <v>679.67180266122602</v>
      </c>
      <c r="D137">
        <v>122808.004093033</v>
      </c>
      <c r="E137">
        <v>0.367533811258552</v>
      </c>
      <c r="F137">
        <v>16036.1769890545</v>
      </c>
      <c r="G137">
        <v>25065.726373639402</v>
      </c>
      <c r="H137">
        <v>1849.9022481529801</v>
      </c>
      <c r="I137">
        <v>26915.628621792399</v>
      </c>
      <c r="J137">
        <v>0.114682530951253</v>
      </c>
      <c r="K137">
        <v>0.74050838290968302</v>
      </c>
      <c r="L137">
        <v>0.20538000000000001</v>
      </c>
      <c r="M137">
        <v>0.23911214247222601</v>
      </c>
      <c r="N137">
        <v>4.3218853854051997E-2</v>
      </c>
      <c r="O137">
        <v>4.1511003780741497E-3</v>
      </c>
      <c r="P137">
        <v>3.9067753475977803E-2</v>
      </c>
    </row>
    <row r="138" spans="1:16" x14ac:dyDescent="0.2">
      <c r="A138" t="s">
        <v>25</v>
      </c>
      <c r="B138">
        <v>0.95</v>
      </c>
      <c r="C138">
        <v>684.18756729081099</v>
      </c>
      <c r="D138">
        <v>127781.541063761</v>
      </c>
      <c r="E138">
        <v>0.34615874004160302</v>
      </c>
      <c r="F138">
        <v>16036.1769890545</v>
      </c>
      <c r="G138">
        <v>25330.737097376499</v>
      </c>
      <c r="H138">
        <v>1849.9022481529801</v>
      </c>
      <c r="I138">
        <v>27180.6393455295</v>
      </c>
      <c r="J138">
        <v>0.115955872883652</v>
      </c>
      <c r="K138">
        <v>0.74050838290968302</v>
      </c>
      <c r="L138">
        <v>0.20538000000000001</v>
      </c>
      <c r="M138">
        <v>0.239111790458999</v>
      </c>
      <c r="N138">
        <v>4.7894984336375998E-2</v>
      </c>
      <c r="O138">
        <v>1.3382048418247101E-2</v>
      </c>
      <c r="P138">
        <v>3.4512935918128901E-2</v>
      </c>
    </row>
    <row r="139" spans="1:16" x14ac:dyDescent="0.2">
      <c r="A139" t="s">
        <v>26</v>
      </c>
      <c r="B139">
        <v>0.95</v>
      </c>
      <c r="C139">
        <v>771.01309191499001</v>
      </c>
      <c r="D139">
        <v>122889.38805190699</v>
      </c>
      <c r="E139">
        <v>0.36785402625631403</v>
      </c>
      <c r="F139">
        <v>16036.1769890545</v>
      </c>
      <c r="G139">
        <v>24510.2120602287</v>
      </c>
      <c r="H139">
        <v>1849.9022481529801</v>
      </c>
      <c r="I139">
        <v>26360.114308381701</v>
      </c>
      <c r="J139">
        <v>0.111646854494054</v>
      </c>
      <c r="K139">
        <v>0.74050838290968302</v>
      </c>
      <c r="L139">
        <v>0.20538000000000001</v>
      </c>
      <c r="M139">
        <v>0.239149625295659</v>
      </c>
      <c r="N139">
        <v>5.0229040993396298E-2</v>
      </c>
      <c r="O139">
        <v>1.39293101951059E-2</v>
      </c>
      <c r="P139">
        <v>3.6299730798290401E-2</v>
      </c>
    </row>
    <row r="141" spans="1:16" x14ac:dyDescent="0.2">
      <c r="A141" t="s">
        <v>36</v>
      </c>
    </row>
    <row r="142" spans="1:16" x14ac:dyDescent="0.2">
      <c r="A142" t="s">
        <v>1</v>
      </c>
      <c r="B142" t="s">
        <v>2</v>
      </c>
      <c r="C142" t="s">
        <v>48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 t="s">
        <v>11</v>
      </c>
      <c r="M142" t="s">
        <v>12</v>
      </c>
      <c r="N142" t="s">
        <v>13</v>
      </c>
      <c r="O142" t="s">
        <v>14</v>
      </c>
      <c r="P142" t="s">
        <v>15</v>
      </c>
    </row>
    <row r="143" spans="1:16" x14ac:dyDescent="0.2">
      <c r="A143" t="s">
        <v>16</v>
      </c>
      <c r="C143">
        <v>1243.04386631278</v>
      </c>
      <c r="D143">
        <v>259127.00348031701</v>
      </c>
      <c r="E143">
        <v>0.36927671999210199</v>
      </c>
      <c r="F143">
        <v>18965.138282327702</v>
      </c>
      <c r="G143">
        <v>38050.056471638301</v>
      </c>
      <c r="H143">
        <v>2339.0998704768199</v>
      </c>
      <c r="I143">
        <v>40389.1563421151</v>
      </c>
      <c r="J143">
        <v>8.6312167182987606E-2</v>
      </c>
      <c r="K143">
        <v>0.50924416450537302</v>
      </c>
      <c r="L143">
        <v>0.157080000000001</v>
      </c>
      <c r="M143">
        <v>0.19538723111602399</v>
      </c>
      <c r="N143">
        <v>4.8746100073864998E-2</v>
      </c>
      <c r="O143">
        <v>1.3256981899756401E-2</v>
      </c>
      <c r="P143">
        <v>3.5489118174108603E-2</v>
      </c>
    </row>
    <row r="144" spans="1:16" x14ac:dyDescent="0.2">
      <c r="A144" t="s">
        <v>17</v>
      </c>
      <c r="B144">
        <v>0.123499995470046</v>
      </c>
      <c r="C144">
        <v>1215.3310262080499</v>
      </c>
      <c r="D144">
        <v>259135.22892321201</v>
      </c>
      <c r="E144">
        <v>0.36929042065524398</v>
      </c>
      <c r="F144">
        <v>18965.138282327702</v>
      </c>
      <c r="G144">
        <v>37995.941165587603</v>
      </c>
      <c r="H144">
        <v>2339.0998704768199</v>
      </c>
      <c r="I144">
        <v>40335.041036064402</v>
      </c>
      <c r="J144">
        <v>8.6169761842480194E-2</v>
      </c>
      <c r="K144">
        <v>0.50924416450537302</v>
      </c>
      <c r="L144">
        <v>0.157080000000001</v>
      </c>
      <c r="M144">
        <v>0.19538844317396001</v>
      </c>
      <c r="N144">
        <v>4.77077696426145E-2</v>
      </c>
      <c r="O144">
        <v>1.30305157605815E-2</v>
      </c>
      <c r="P144">
        <v>3.4677253882032903E-2</v>
      </c>
    </row>
    <row r="145" spans="1:16" x14ac:dyDescent="0.2">
      <c r="A145" t="s">
        <v>18</v>
      </c>
      <c r="B145">
        <v>0.83599999999999997</v>
      </c>
      <c r="C145">
        <v>1226.04470577802</v>
      </c>
      <c r="D145">
        <v>259200.460744957</v>
      </c>
      <c r="E145">
        <v>0.36927149150018601</v>
      </c>
      <c r="F145">
        <v>18401.050321138599</v>
      </c>
      <c r="G145">
        <v>37497.186068478601</v>
      </c>
      <c r="H145">
        <v>2331.4498565705599</v>
      </c>
      <c r="I145">
        <v>39828.6359250491</v>
      </c>
      <c r="J145">
        <v>8.4900332322300806E-2</v>
      </c>
      <c r="K145">
        <v>0.50123134416427695</v>
      </c>
      <c r="L145">
        <v>0.154413355515714</v>
      </c>
      <c r="M145">
        <v>0.19236127286601701</v>
      </c>
      <c r="N145">
        <v>4.8748108973704303E-2</v>
      </c>
      <c r="O145">
        <v>1.3257356304353001E-2</v>
      </c>
      <c r="P145">
        <v>3.54907526693512E-2</v>
      </c>
    </row>
    <row r="146" spans="1:16" x14ac:dyDescent="0.2">
      <c r="A146" t="s">
        <v>19</v>
      </c>
      <c r="B146">
        <v>0.94999999999999896</v>
      </c>
      <c r="C146">
        <v>1239.6969886848899</v>
      </c>
      <c r="D146">
        <v>259748.976854963</v>
      </c>
      <c r="E146">
        <v>0.364463127052295</v>
      </c>
      <c r="F146">
        <v>18386.444452236101</v>
      </c>
      <c r="G146">
        <v>37418.7548806294</v>
      </c>
      <c r="H146">
        <v>2286.5652280220002</v>
      </c>
      <c r="I146">
        <v>39705.320108651496</v>
      </c>
      <c r="J146">
        <v>8.4190371720327006E-2</v>
      </c>
      <c r="K146">
        <v>0.455910517876289</v>
      </c>
      <c r="L146">
        <v>0.157080000000001</v>
      </c>
      <c r="M146">
        <v>0.19538787695937601</v>
      </c>
      <c r="N146">
        <v>4.8647467218949698E-2</v>
      </c>
      <c r="O146">
        <v>1.3213630812362501E-2</v>
      </c>
      <c r="P146">
        <v>3.5433836406587101E-2</v>
      </c>
    </row>
    <row r="147" spans="1:16" x14ac:dyDescent="0.2">
      <c r="A147" t="s">
        <v>20</v>
      </c>
      <c r="B147">
        <v>0.95</v>
      </c>
      <c r="C147">
        <v>1140.00722294607</v>
      </c>
      <c r="D147">
        <v>275296.75917986198</v>
      </c>
      <c r="E147">
        <v>0.31076418126788302</v>
      </c>
      <c r="F147">
        <v>18785.852681737899</v>
      </c>
      <c r="G147">
        <v>36904.0663773536</v>
      </c>
      <c r="H147">
        <v>2339.0998704768199</v>
      </c>
      <c r="I147">
        <v>39243.166247830399</v>
      </c>
      <c r="J147">
        <v>8.3050071430983502E-2</v>
      </c>
      <c r="K147">
        <v>0.50924416450537302</v>
      </c>
      <c r="L147">
        <v>0.157080000000001</v>
      </c>
      <c r="M147">
        <v>0.19540373217398199</v>
      </c>
      <c r="N147">
        <v>4.8258953671972797E-2</v>
      </c>
      <c r="O147">
        <v>1.3142348422867701E-2</v>
      </c>
      <c r="P147">
        <v>3.51166052491051E-2</v>
      </c>
    </row>
    <row r="148" spans="1:16" x14ac:dyDescent="0.2">
      <c r="A148" t="s">
        <v>21</v>
      </c>
      <c r="B148">
        <v>0.94999999999999896</v>
      </c>
      <c r="C148">
        <v>1240.99129043729</v>
      </c>
      <c r="D148">
        <v>259508.47361566601</v>
      </c>
      <c r="E148">
        <v>0.36632374180267002</v>
      </c>
      <c r="F148">
        <v>18610.108757907499</v>
      </c>
      <c r="G148">
        <v>37662.747750870098</v>
      </c>
      <c r="H148">
        <v>1962.06931676004</v>
      </c>
      <c r="I148">
        <v>39624.817067630203</v>
      </c>
      <c r="J148">
        <v>8.4011959847255596E-2</v>
      </c>
      <c r="K148">
        <v>0.18511025379770199</v>
      </c>
      <c r="L148">
        <v>0.157080000000001</v>
      </c>
      <c r="M148">
        <v>0.19538762772725299</v>
      </c>
      <c r="N148">
        <v>4.8685563545199102E-2</v>
      </c>
      <c r="O148">
        <v>1.32303749016566E-2</v>
      </c>
      <c r="P148">
        <v>3.5455188643542399E-2</v>
      </c>
    </row>
    <row r="149" spans="1:16" x14ac:dyDescent="0.2">
      <c r="A149" t="s">
        <v>22</v>
      </c>
      <c r="B149">
        <v>0.95</v>
      </c>
      <c r="C149">
        <v>1243.7768518586599</v>
      </c>
      <c r="D149">
        <v>259272.437622281</v>
      </c>
      <c r="E149">
        <v>0.369266009300109</v>
      </c>
      <c r="F149">
        <v>17841.985721845402</v>
      </c>
      <c r="G149">
        <v>36949.1950537265</v>
      </c>
      <c r="H149">
        <v>2339.0998704768199</v>
      </c>
      <c r="I149">
        <v>39288.294924203401</v>
      </c>
      <c r="J149">
        <v>8.3546382015276394E-2</v>
      </c>
      <c r="K149">
        <v>0.50924416450537302</v>
      </c>
      <c r="L149">
        <v>0.157080000000001</v>
      </c>
      <c r="M149">
        <v>0.195388751020696</v>
      </c>
      <c r="N149">
        <v>4.8750178960799702E-2</v>
      </c>
      <c r="O149">
        <v>1.3257751883421201E-2</v>
      </c>
      <c r="P149">
        <v>3.5492427077378402E-2</v>
      </c>
    </row>
    <row r="150" spans="1:16" x14ac:dyDescent="0.2">
      <c r="A150" t="s">
        <v>23</v>
      </c>
      <c r="B150">
        <v>0.95</v>
      </c>
      <c r="C150">
        <v>925.37396939069004</v>
      </c>
      <c r="D150">
        <v>259127.00348031599</v>
      </c>
      <c r="E150">
        <v>0.36927671999210199</v>
      </c>
      <c r="F150">
        <v>18965.138282327702</v>
      </c>
      <c r="G150">
        <v>38050.0564716382</v>
      </c>
      <c r="H150">
        <v>2339.0998704768199</v>
      </c>
      <c r="I150">
        <v>40389.1563421151</v>
      </c>
      <c r="J150">
        <v>8.6312167182987801E-2</v>
      </c>
      <c r="K150">
        <v>0.50924416450537302</v>
      </c>
      <c r="L150">
        <v>0.157080000000001</v>
      </c>
      <c r="M150">
        <v>0.139559118979281</v>
      </c>
      <c r="N150">
        <v>4.8746100073864401E-2</v>
      </c>
      <c r="O150">
        <v>1.3256981899756101E-2</v>
      </c>
      <c r="P150">
        <v>3.5489118174108297E-2</v>
      </c>
    </row>
    <row r="151" spans="1:16" x14ac:dyDescent="0.2">
      <c r="A151" t="s">
        <v>24</v>
      </c>
      <c r="B151">
        <v>0.95</v>
      </c>
      <c r="C151">
        <v>1105.15347171332</v>
      </c>
      <c r="D151">
        <v>259272.21077233899</v>
      </c>
      <c r="E151">
        <v>0.36948403731945401</v>
      </c>
      <c r="F151">
        <v>18965.138282327702</v>
      </c>
      <c r="G151">
        <v>37013.748430702297</v>
      </c>
      <c r="H151">
        <v>2339.0998704768199</v>
      </c>
      <c r="I151">
        <v>39352.848301179103</v>
      </c>
      <c r="J151">
        <v>8.3636777831401499E-2</v>
      </c>
      <c r="K151">
        <v>0.50924416450537302</v>
      </c>
      <c r="L151">
        <v>0.157080000000001</v>
      </c>
      <c r="M151">
        <v>0.195403188640659</v>
      </c>
      <c r="N151">
        <v>4.2056006125891998E-2</v>
      </c>
      <c r="O151">
        <v>3.9565174686454199E-3</v>
      </c>
      <c r="P151">
        <v>3.8099488657246598E-2</v>
      </c>
    </row>
    <row r="152" spans="1:16" x14ac:dyDescent="0.2">
      <c r="A152" t="s">
        <v>25</v>
      </c>
      <c r="B152">
        <v>0.95</v>
      </c>
      <c r="C152">
        <v>1139.59848509784</v>
      </c>
      <c r="D152">
        <v>267215.01572085801</v>
      </c>
      <c r="E152">
        <v>0.35254940543214103</v>
      </c>
      <c r="F152">
        <v>18965.138282327702</v>
      </c>
      <c r="G152">
        <v>37248.453270894403</v>
      </c>
      <c r="H152">
        <v>2339.0998704768199</v>
      </c>
      <c r="I152">
        <v>39587.553141371201</v>
      </c>
      <c r="J152">
        <v>8.4137737389905196E-2</v>
      </c>
      <c r="K152">
        <v>0.50924416450537302</v>
      </c>
      <c r="L152">
        <v>0.157080000000001</v>
      </c>
      <c r="M152">
        <v>0.195402915753459</v>
      </c>
      <c r="N152">
        <v>4.6993485678625303E-2</v>
      </c>
      <c r="O152">
        <v>1.2851261700932801E-2</v>
      </c>
      <c r="P152">
        <v>3.4142223977692399E-2</v>
      </c>
    </row>
    <row r="153" spans="1:16" x14ac:dyDescent="0.2">
      <c r="A153" t="s">
        <v>26</v>
      </c>
      <c r="B153">
        <v>0.95</v>
      </c>
      <c r="C153">
        <v>1246.9218882523101</v>
      </c>
      <c r="D153">
        <v>259471.333276583</v>
      </c>
      <c r="E153">
        <v>0.36986036969995001</v>
      </c>
      <c r="F153">
        <v>18965.138282327702</v>
      </c>
      <c r="G153">
        <v>35732.993932403901</v>
      </c>
      <c r="H153">
        <v>2339.0998704768199</v>
      </c>
      <c r="I153">
        <v>38072.0938028807</v>
      </c>
      <c r="J153">
        <v>8.0229646867876106E-2</v>
      </c>
      <c r="K153">
        <v>0.50924416450537302</v>
      </c>
      <c r="L153">
        <v>0.157080000000001</v>
      </c>
      <c r="M153">
        <v>0.195428510387719</v>
      </c>
      <c r="N153">
        <v>4.8721260730845199E-2</v>
      </c>
      <c r="O153">
        <v>1.32463961886985E-2</v>
      </c>
      <c r="P153">
        <v>3.54748645421466E-2</v>
      </c>
    </row>
    <row r="155" spans="1:16" x14ac:dyDescent="0.2">
      <c r="A155" t="s">
        <v>37</v>
      </c>
    </row>
    <row r="156" spans="1:16" x14ac:dyDescent="0.2">
      <c r="A156" t="s">
        <v>1</v>
      </c>
      <c r="B156" t="s">
        <v>2</v>
      </c>
      <c r="C156" t="s">
        <v>48</v>
      </c>
      <c r="D156" t="s">
        <v>3</v>
      </c>
      <c r="E156" t="s">
        <v>4</v>
      </c>
      <c r="F156" t="s">
        <v>5</v>
      </c>
      <c r="G156" t="s">
        <v>6</v>
      </c>
      <c r="H156" t="s">
        <v>7</v>
      </c>
      <c r="I156" t="s">
        <v>8</v>
      </c>
      <c r="J156" t="s">
        <v>9</v>
      </c>
      <c r="K156" t="s">
        <v>10</v>
      </c>
      <c r="L156" t="s">
        <v>11</v>
      </c>
      <c r="M156" t="s">
        <v>12</v>
      </c>
      <c r="N156" t="s">
        <v>13</v>
      </c>
      <c r="O156" t="s">
        <v>14</v>
      </c>
      <c r="P156" t="s">
        <v>15</v>
      </c>
    </row>
    <row r="157" spans="1:16" x14ac:dyDescent="0.2">
      <c r="A157" t="s">
        <v>16</v>
      </c>
      <c r="C157">
        <v>1799.56821816089</v>
      </c>
      <c r="D157">
        <v>422031.737983712</v>
      </c>
      <c r="E157">
        <v>0.30248257847036902</v>
      </c>
      <c r="F157">
        <v>26580.846783772799</v>
      </c>
      <c r="G157">
        <v>86635.471913178495</v>
      </c>
      <c r="H157">
        <v>4820.9042971803301</v>
      </c>
      <c r="I157">
        <v>91456.376210358794</v>
      </c>
      <c r="J157">
        <v>0.12879618458766701</v>
      </c>
      <c r="K157">
        <v>0.60649266434303595</v>
      </c>
      <c r="L157">
        <v>0.213780000000001</v>
      </c>
      <c r="M157">
        <v>0.22318458002192301</v>
      </c>
      <c r="N157">
        <v>5.0253328479734398E-2</v>
      </c>
      <c r="O157">
        <v>1.38070878262681E-2</v>
      </c>
      <c r="P157">
        <v>3.64462406534663E-2</v>
      </c>
    </row>
    <row r="158" spans="1:16" x14ac:dyDescent="0.2">
      <c r="A158" t="s">
        <v>17</v>
      </c>
      <c r="B158">
        <v>0.29450000226497602</v>
      </c>
      <c r="C158">
        <v>1701.4181656465501</v>
      </c>
      <c r="D158">
        <v>422107.14273060497</v>
      </c>
      <c r="E158">
        <v>0.30254473785789499</v>
      </c>
      <c r="F158">
        <v>26580.846783772799</v>
      </c>
      <c r="G158">
        <v>86213.559161879195</v>
      </c>
      <c r="H158">
        <v>4820.9042971803301</v>
      </c>
      <c r="I158">
        <v>91034.463459059494</v>
      </c>
      <c r="J158">
        <v>0.12805983682414299</v>
      </c>
      <c r="K158">
        <v>0.60649266434303595</v>
      </c>
      <c r="L158">
        <v>0.213780000000001</v>
      </c>
      <c r="M158">
        <v>0.223192509200341</v>
      </c>
      <c r="N158">
        <v>4.7692327551641302E-2</v>
      </c>
      <c r="O158">
        <v>1.3243694582717701E-2</v>
      </c>
      <c r="P158">
        <v>3.4448632968923497E-2</v>
      </c>
    </row>
    <row r="159" spans="1:16" x14ac:dyDescent="0.2">
      <c r="A159" t="s">
        <v>18</v>
      </c>
      <c r="B159">
        <v>0.83599999999999997</v>
      </c>
      <c r="C159">
        <v>1775.5223641366699</v>
      </c>
      <c r="D159">
        <v>422146.14082559297</v>
      </c>
      <c r="E159">
        <v>0.30248001500990401</v>
      </c>
      <c r="F159">
        <v>25786.950583298702</v>
      </c>
      <c r="G159">
        <v>85872.283043574003</v>
      </c>
      <c r="H159">
        <v>4808.7512223356798</v>
      </c>
      <c r="I159">
        <v>90681.034265909693</v>
      </c>
      <c r="J159">
        <v>0.12753743819346799</v>
      </c>
      <c r="K159">
        <v>0.59790429039456106</v>
      </c>
      <c r="L159">
        <v>0.21039028911140201</v>
      </c>
      <c r="M159">
        <v>0.21985206476810501</v>
      </c>
      <c r="N159">
        <v>5.0254736650437601E-2</v>
      </c>
      <c r="O159">
        <v>1.38073172759376E-2</v>
      </c>
      <c r="P159">
        <v>3.6447419374499898E-2</v>
      </c>
    </row>
    <row r="160" spans="1:16" x14ac:dyDescent="0.2">
      <c r="A160" t="s">
        <v>19</v>
      </c>
      <c r="B160">
        <v>0.95</v>
      </c>
      <c r="C160">
        <v>1793.8235090381199</v>
      </c>
      <c r="D160">
        <v>422920.68983069703</v>
      </c>
      <c r="E160">
        <v>0.298492075732183</v>
      </c>
      <c r="F160">
        <v>25806.6784408247</v>
      </c>
      <c r="G160">
        <v>85720.1177007558</v>
      </c>
      <c r="H160">
        <v>4718.9115374398598</v>
      </c>
      <c r="I160">
        <v>90439.029238195595</v>
      </c>
      <c r="J160">
        <v>0.126722734565965</v>
      </c>
      <c r="K160">
        <v>0.53780044315951303</v>
      </c>
      <c r="L160">
        <v>0.213780000000001</v>
      </c>
      <c r="M160">
        <v>0.223185133166689</v>
      </c>
      <c r="N160">
        <v>5.0159900363405598E-2</v>
      </c>
      <c r="O160">
        <v>1.37660815131006E-2</v>
      </c>
      <c r="P160">
        <v>3.6393818850304897E-2</v>
      </c>
    </row>
    <row r="161" spans="1:16" x14ac:dyDescent="0.2">
      <c r="A161" t="s">
        <v>20</v>
      </c>
      <c r="B161">
        <v>0.95</v>
      </c>
      <c r="C161">
        <v>1604.9472521924199</v>
      </c>
      <c r="D161">
        <v>447692.920186289</v>
      </c>
      <c r="E161">
        <v>0.246335225746704</v>
      </c>
      <c r="F161">
        <v>26224.318317381701</v>
      </c>
      <c r="G161">
        <v>83275.393804824998</v>
      </c>
      <c r="H161">
        <v>4820.9042971803301</v>
      </c>
      <c r="I161">
        <v>88096.298102005298</v>
      </c>
      <c r="J161">
        <v>0.122503331661324</v>
      </c>
      <c r="K161">
        <v>0.60649266434303595</v>
      </c>
      <c r="L161">
        <v>0.213780000000001</v>
      </c>
      <c r="M161">
        <v>0.223230142431316</v>
      </c>
      <c r="N161">
        <v>4.9379680113015301E-2</v>
      </c>
      <c r="O161">
        <v>1.36037693920271E-2</v>
      </c>
      <c r="P161">
        <v>3.5775910720988097E-2</v>
      </c>
    </row>
    <row r="162" spans="1:16" x14ac:dyDescent="0.2">
      <c r="A162" t="s">
        <v>21</v>
      </c>
      <c r="B162">
        <v>0.95</v>
      </c>
      <c r="C162">
        <v>1796.27254310579</v>
      </c>
      <c r="D162">
        <v>422541.74885871401</v>
      </c>
      <c r="E162">
        <v>0.30019258078822503</v>
      </c>
      <c r="F162">
        <v>26136.568951044199</v>
      </c>
      <c r="G162">
        <v>86110.190246459606</v>
      </c>
      <c r="H162">
        <v>4095.3086805926901</v>
      </c>
      <c r="I162">
        <v>90205.498927052293</v>
      </c>
      <c r="J162">
        <v>0.12630699513178401</v>
      </c>
      <c r="K162">
        <v>0.220460083488693</v>
      </c>
      <c r="L162">
        <v>0.213780000000001</v>
      </c>
      <c r="M162">
        <v>0.22318489765323901</v>
      </c>
      <c r="N162">
        <v>5.0199690514013802E-2</v>
      </c>
      <c r="O162">
        <v>1.3783545750574701E-2</v>
      </c>
      <c r="P162">
        <v>3.6416144763438997E-2</v>
      </c>
    </row>
    <row r="163" spans="1:16" x14ac:dyDescent="0.2">
      <c r="A163" t="s">
        <v>22</v>
      </c>
      <c r="B163">
        <v>0.95</v>
      </c>
      <c r="C163">
        <v>1800.58743557312</v>
      </c>
      <c r="D163">
        <v>422257.87871777202</v>
      </c>
      <c r="E163">
        <v>0.30247730329416</v>
      </c>
      <c r="F163">
        <v>25003.762635102801</v>
      </c>
      <c r="G163">
        <v>85119.2800714451</v>
      </c>
      <c r="H163">
        <v>4820.9042971803301</v>
      </c>
      <c r="I163">
        <v>89940.1843686254</v>
      </c>
      <c r="J163">
        <v>0.12635247188393101</v>
      </c>
      <c r="K163">
        <v>0.60649266434303595</v>
      </c>
      <c r="L163">
        <v>0.213780000000001</v>
      </c>
      <c r="M163">
        <v>0.22318478563608499</v>
      </c>
      <c r="N163">
        <v>5.0256183985139598E-2</v>
      </c>
      <c r="O163">
        <v>1.38075618056755E-2</v>
      </c>
      <c r="P163">
        <v>3.6448622179464103E-2</v>
      </c>
    </row>
    <row r="164" spans="1:16" x14ac:dyDescent="0.2">
      <c r="A164" t="s">
        <v>23</v>
      </c>
      <c r="B164">
        <v>0.95</v>
      </c>
      <c r="C164">
        <v>1328.4574030905501</v>
      </c>
      <c r="D164">
        <v>422031.73798371298</v>
      </c>
      <c r="E164">
        <v>0.30248257847036902</v>
      </c>
      <c r="F164">
        <v>26580.846783772799</v>
      </c>
      <c r="G164">
        <v>86635.471913178495</v>
      </c>
      <c r="H164">
        <v>4820.9042971803301</v>
      </c>
      <c r="I164">
        <v>91456.376210358896</v>
      </c>
      <c r="J164">
        <v>0.12879618458766701</v>
      </c>
      <c r="K164">
        <v>0.60649266434303595</v>
      </c>
      <c r="L164">
        <v>0.213780000000001</v>
      </c>
      <c r="M164">
        <v>0.15924069732666599</v>
      </c>
      <c r="N164">
        <v>5.0253328479734197E-2</v>
      </c>
      <c r="O164">
        <v>1.38070878262676E-2</v>
      </c>
      <c r="P164">
        <v>3.6446240653466598E-2</v>
      </c>
    </row>
    <row r="165" spans="1:16" x14ac:dyDescent="0.2">
      <c r="A165" t="s">
        <v>24</v>
      </c>
      <c r="B165">
        <v>0.95</v>
      </c>
      <c r="C165">
        <v>1595.7224150489801</v>
      </c>
      <c r="D165">
        <v>422584.38202235498</v>
      </c>
      <c r="E165">
        <v>0.302873185881746</v>
      </c>
      <c r="F165">
        <v>26580.846783772799</v>
      </c>
      <c r="G165">
        <v>83261.755836173397</v>
      </c>
      <c r="H165">
        <v>4820.9042971803301</v>
      </c>
      <c r="I165">
        <v>88082.660133353696</v>
      </c>
      <c r="J165">
        <v>0.123091818447315</v>
      </c>
      <c r="K165">
        <v>0.60649266434303595</v>
      </c>
      <c r="L165">
        <v>0.213780000000001</v>
      </c>
      <c r="M165">
        <v>0.223226659838071</v>
      </c>
      <c r="N165">
        <v>4.3276147027165902E-2</v>
      </c>
      <c r="O165">
        <v>4.11569867207086E-3</v>
      </c>
      <c r="P165">
        <v>3.9160448355095002E-2</v>
      </c>
    </row>
    <row r="166" spans="1:16" x14ac:dyDescent="0.2">
      <c r="A166" t="s">
        <v>25</v>
      </c>
      <c r="B166">
        <v>0.95</v>
      </c>
      <c r="C166">
        <v>1574.66086957435</v>
      </c>
      <c r="D166">
        <v>438264.07284500601</v>
      </c>
      <c r="E166">
        <v>0.281305228306168</v>
      </c>
      <c r="F166">
        <v>26580.846783772799</v>
      </c>
      <c r="G166">
        <v>83773.896903165296</v>
      </c>
      <c r="H166">
        <v>4820.9042971803301</v>
      </c>
      <c r="I166">
        <v>88594.801200345697</v>
      </c>
      <c r="J166">
        <v>0.123585838335677</v>
      </c>
      <c r="K166">
        <v>0.60649266434303595</v>
      </c>
      <c r="L166">
        <v>0.213780000000001</v>
      </c>
      <c r="M166">
        <v>0.22323550664016401</v>
      </c>
      <c r="N166">
        <v>4.7733831104857599E-2</v>
      </c>
      <c r="O166">
        <v>1.32174946841497E-2</v>
      </c>
      <c r="P166">
        <v>3.4516336420707901E-2</v>
      </c>
    </row>
    <row r="167" spans="1:16" x14ac:dyDescent="0.2">
      <c r="A167" t="s">
        <v>26</v>
      </c>
      <c r="B167">
        <v>0.95</v>
      </c>
      <c r="C167">
        <v>1812.81449002369</v>
      </c>
      <c r="D167">
        <v>423370.93101122801</v>
      </c>
      <c r="E167">
        <v>0.30361477389390801</v>
      </c>
      <c r="F167">
        <v>26580.846783772799</v>
      </c>
      <c r="G167">
        <v>78971.7897049397</v>
      </c>
      <c r="H167">
        <v>4820.9042971803301</v>
      </c>
      <c r="I167">
        <v>83792.694002119999</v>
      </c>
      <c r="J167">
        <v>0.115457644092958</v>
      </c>
      <c r="K167">
        <v>0.60649266434303595</v>
      </c>
      <c r="L167">
        <v>0.213780000000001</v>
      </c>
      <c r="M167">
        <v>0.22330368981330301</v>
      </c>
      <c r="N167">
        <v>5.0199709582906697E-2</v>
      </c>
      <c r="O167">
        <v>1.37841868418768E-2</v>
      </c>
      <c r="P167">
        <v>3.6415522741029799E-2</v>
      </c>
    </row>
    <row r="169" spans="1:16" x14ac:dyDescent="0.2">
      <c r="A169" t="s">
        <v>38</v>
      </c>
    </row>
    <row r="170" spans="1:16" x14ac:dyDescent="0.2">
      <c r="A170" t="s">
        <v>1</v>
      </c>
      <c r="B170" t="s">
        <v>2</v>
      </c>
      <c r="C170" t="s">
        <v>48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  <c r="L170" t="s">
        <v>11</v>
      </c>
      <c r="M170" t="s">
        <v>12</v>
      </c>
      <c r="N170" t="s">
        <v>13</v>
      </c>
      <c r="O170" t="s">
        <v>14</v>
      </c>
      <c r="P170" t="s">
        <v>15</v>
      </c>
    </row>
    <row r="171" spans="1:16" x14ac:dyDescent="0.2">
      <c r="A171" t="s">
        <v>16</v>
      </c>
      <c r="C171">
        <v>241.75539136308299</v>
      </c>
      <c r="D171">
        <v>124561.24457948199</v>
      </c>
      <c r="E171">
        <v>0.16913993938876401</v>
      </c>
      <c r="F171">
        <v>7134.4288632819398</v>
      </c>
      <c r="G171">
        <v>11594.4934932101</v>
      </c>
      <c r="H171">
        <v>583.31033324806003</v>
      </c>
      <c r="I171">
        <v>12177.803826458099</v>
      </c>
      <c r="J171">
        <v>7.5892570330057793E-2</v>
      </c>
      <c r="K171">
        <v>0.66231647634584001</v>
      </c>
      <c r="L171">
        <v>0.24360000000000001</v>
      </c>
      <c r="M171">
        <v>0.23244191831570599</v>
      </c>
      <c r="N171">
        <v>4.9036275514050799E-2</v>
      </c>
      <c r="O171">
        <v>1.4610826772478E-2</v>
      </c>
      <c r="P171">
        <v>3.4425448741572703E-2</v>
      </c>
    </row>
    <row r="172" spans="1:16" x14ac:dyDescent="0.2">
      <c r="A172" t="s">
        <v>17</v>
      </c>
      <c r="B172">
        <v>9.5000004512257798E-4</v>
      </c>
      <c r="C172">
        <v>241.714320077389</v>
      </c>
      <c r="D172">
        <v>124561.267937047</v>
      </c>
      <c r="E172">
        <v>0.16913998081899201</v>
      </c>
      <c r="F172">
        <v>7134.4288632819398</v>
      </c>
      <c r="G172">
        <v>11594.3944639407</v>
      </c>
      <c r="H172">
        <v>583.31033324806003</v>
      </c>
      <c r="I172">
        <v>12177.704797188801</v>
      </c>
      <c r="J172">
        <v>7.5891816300464807E-2</v>
      </c>
      <c r="K172">
        <v>0.66231647634584001</v>
      </c>
      <c r="L172">
        <v>0.24360000000000001</v>
      </c>
      <c r="M172">
        <v>0.23244192789940099</v>
      </c>
      <c r="N172">
        <v>4.9028340011758598E-2</v>
      </c>
      <c r="O172">
        <v>1.4608906951457799E-2</v>
      </c>
      <c r="P172">
        <v>3.4419433060300798E-2</v>
      </c>
    </row>
    <row r="173" spans="1:16" x14ac:dyDescent="0.2">
      <c r="A173" t="s">
        <v>18</v>
      </c>
      <c r="B173">
        <v>0.83599999999999997</v>
      </c>
      <c r="C173">
        <v>238.70260388727101</v>
      </c>
      <c r="D173">
        <v>124600.93185194</v>
      </c>
      <c r="E173">
        <v>0.169136936856077</v>
      </c>
      <c r="F173">
        <v>6920.7201658594104</v>
      </c>
      <c r="G173">
        <v>11384.416734476699</v>
      </c>
      <c r="H173">
        <v>582.06890822116202</v>
      </c>
      <c r="I173">
        <v>11966.4856426979</v>
      </c>
      <c r="J173">
        <v>7.4321944434998705E-2</v>
      </c>
      <c r="K173">
        <v>0.653487477877297</v>
      </c>
      <c r="L173">
        <v>0.239881285529157</v>
      </c>
      <c r="M173">
        <v>0.22903752452330201</v>
      </c>
      <c r="N173">
        <v>4.9038772586759899E-2</v>
      </c>
      <c r="O173">
        <v>1.46114477541649E-2</v>
      </c>
      <c r="P173">
        <v>3.4427324832595002E-2</v>
      </c>
    </row>
    <row r="174" spans="1:16" x14ac:dyDescent="0.2">
      <c r="A174" t="s">
        <v>19</v>
      </c>
      <c r="B174">
        <v>0.94999999999999896</v>
      </c>
      <c r="C174">
        <v>241.19207014086601</v>
      </c>
      <c r="D174">
        <v>124663.58572667099</v>
      </c>
      <c r="E174">
        <v>0.167241269478905</v>
      </c>
      <c r="F174">
        <v>6945.5658900358003</v>
      </c>
      <c r="G174">
        <v>11400.065896133699</v>
      </c>
      <c r="H174">
        <v>568.89672362296994</v>
      </c>
      <c r="I174">
        <v>11968.962619756699</v>
      </c>
      <c r="J174">
        <v>7.3961685148847905E-2</v>
      </c>
      <c r="K174">
        <v>0.56701588211100995</v>
      </c>
      <c r="L174">
        <v>0.24360000000000001</v>
      </c>
      <c r="M174">
        <v>0.23243910895608699</v>
      </c>
      <c r="N174">
        <v>4.8971213925362002E-2</v>
      </c>
      <c r="O174">
        <v>1.45820149891219E-2</v>
      </c>
      <c r="P174">
        <v>3.4389198936239998E-2</v>
      </c>
    </row>
    <row r="175" spans="1:16" x14ac:dyDescent="0.2">
      <c r="A175" t="s">
        <v>20</v>
      </c>
      <c r="B175">
        <v>0.95</v>
      </c>
      <c r="C175">
        <v>217.73920030156501</v>
      </c>
      <c r="D175">
        <v>127731.145002993</v>
      </c>
      <c r="E175">
        <v>0.136196552473864</v>
      </c>
      <c r="F175">
        <v>6572.1076939267195</v>
      </c>
      <c r="G175">
        <v>10826.735458237399</v>
      </c>
      <c r="H175">
        <v>583.31033324806003</v>
      </c>
      <c r="I175">
        <v>11410.0457914855</v>
      </c>
      <c r="J175">
        <v>7.0132241371684501E-2</v>
      </c>
      <c r="K175">
        <v>0.66231647634584001</v>
      </c>
      <c r="L175">
        <v>0.24360000000000001</v>
      </c>
      <c r="M175">
        <v>0.23244948051422201</v>
      </c>
      <c r="N175">
        <v>4.8678014051856899E-2</v>
      </c>
      <c r="O175">
        <v>1.4516470144353E-2</v>
      </c>
      <c r="P175">
        <v>3.4161543907503797E-2</v>
      </c>
    </row>
    <row r="176" spans="1:16" x14ac:dyDescent="0.2">
      <c r="A176" t="s">
        <v>21</v>
      </c>
      <c r="B176">
        <v>0.94999999999999896</v>
      </c>
      <c r="C176">
        <v>241.49056857356101</v>
      </c>
      <c r="D176">
        <v>124609.362124829</v>
      </c>
      <c r="E176">
        <v>0.168247026821012</v>
      </c>
      <c r="F176">
        <v>7045.6016730289502</v>
      </c>
      <c r="G176">
        <v>11503.0547481619</v>
      </c>
      <c r="H176">
        <v>500.23071344280601</v>
      </c>
      <c r="I176">
        <v>12003.285461604701</v>
      </c>
      <c r="J176">
        <v>7.4263860561139997E-2</v>
      </c>
      <c r="K176">
        <v>0.240752039151713</v>
      </c>
      <c r="L176">
        <v>0.24360000000000001</v>
      </c>
      <c r="M176">
        <v>0.23244059604922701</v>
      </c>
      <c r="N176">
        <v>4.90056593064628E-2</v>
      </c>
      <c r="O176">
        <v>1.45972687700339E-2</v>
      </c>
      <c r="P176">
        <v>3.4408390536428801E-2</v>
      </c>
    </row>
    <row r="177" spans="1:16" x14ac:dyDescent="0.2">
      <c r="A177" t="s">
        <v>22</v>
      </c>
      <c r="B177">
        <v>0.95</v>
      </c>
      <c r="C177">
        <v>241.91269704242299</v>
      </c>
      <c r="D177">
        <v>124639.643426322</v>
      </c>
      <c r="E177">
        <v>0.169133850326568</v>
      </c>
      <c r="F177">
        <v>6710.2736838389001</v>
      </c>
      <c r="G177">
        <v>11177.539711364599</v>
      </c>
      <c r="H177">
        <v>583.31033324806003</v>
      </c>
      <c r="I177">
        <v>11760.8500446126</v>
      </c>
      <c r="J177">
        <v>7.2800733640139795E-2</v>
      </c>
      <c r="K177">
        <v>0.66231647634584001</v>
      </c>
      <c r="L177">
        <v>0.24360000000000001</v>
      </c>
      <c r="M177">
        <v>0.23244067367676099</v>
      </c>
      <c r="N177">
        <v>4.9041306999996599E-2</v>
      </c>
      <c r="O177">
        <v>1.46120851750549E-2</v>
      </c>
      <c r="P177">
        <v>3.4429221824941701E-2</v>
      </c>
    </row>
    <row r="178" spans="1:16" x14ac:dyDescent="0.2">
      <c r="A178" t="s">
        <v>23</v>
      </c>
      <c r="B178">
        <v>0.95</v>
      </c>
      <c r="C178">
        <v>180.34428144794501</v>
      </c>
      <c r="D178">
        <v>124561.24457948199</v>
      </c>
      <c r="E178">
        <v>0.16913993938876601</v>
      </c>
      <c r="F178">
        <v>7134.4288632819398</v>
      </c>
      <c r="G178">
        <v>11594.4934932101</v>
      </c>
      <c r="H178">
        <v>583.31033324806003</v>
      </c>
      <c r="I178">
        <v>12177.803826458099</v>
      </c>
      <c r="J178">
        <v>7.5892570330057599E-2</v>
      </c>
      <c r="K178">
        <v>0.66231647634584001</v>
      </c>
      <c r="L178">
        <v>0.24360000000000001</v>
      </c>
      <c r="M178">
        <v>0.165684367711213</v>
      </c>
      <c r="N178">
        <v>4.9036275514050903E-2</v>
      </c>
      <c r="O178">
        <v>1.4610826772478E-2</v>
      </c>
      <c r="P178">
        <v>3.4425448741572801E-2</v>
      </c>
    </row>
    <row r="179" spans="1:16" x14ac:dyDescent="0.2">
      <c r="A179" t="s">
        <v>24</v>
      </c>
      <c r="B179">
        <v>0.95</v>
      </c>
      <c r="C179">
        <v>212.22625530255399</v>
      </c>
      <c r="D179">
        <v>124632.025895313</v>
      </c>
      <c r="E179">
        <v>0.16924380542113199</v>
      </c>
      <c r="F179">
        <v>7134.4288632819398</v>
      </c>
      <c r="G179">
        <v>11255.8590364668</v>
      </c>
      <c r="H179">
        <v>583.31033324806003</v>
      </c>
      <c r="I179">
        <v>11839.1693697148</v>
      </c>
      <c r="J179">
        <v>7.3352394845951102E-2</v>
      </c>
      <c r="K179">
        <v>0.66231647634584001</v>
      </c>
      <c r="L179">
        <v>0.24360000000000001</v>
      </c>
      <c r="M179">
        <v>0.232459422434762</v>
      </c>
      <c r="N179">
        <v>4.1614324576698898E-2</v>
      </c>
      <c r="O179">
        <v>4.2948275145882403E-3</v>
      </c>
      <c r="P179">
        <v>3.7319497062110699E-2</v>
      </c>
    </row>
    <row r="180" spans="1:16" x14ac:dyDescent="0.2">
      <c r="A180" t="s">
        <v>25</v>
      </c>
      <c r="B180">
        <v>0.95</v>
      </c>
      <c r="C180">
        <v>223.50961534804699</v>
      </c>
      <c r="D180">
        <v>125905.212548974</v>
      </c>
      <c r="E180">
        <v>0.16066061209094801</v>
      </c>
      <c r="F180">
        <v>7134.4288632819398</v>
      </c>
      <c r="G180">
        <v>11468.242707055901</v>
      </c>
      <c r="H180">
        <v>583.31033324806003</v>
      </c>
      <c r="I180">
        <v>12051.553040303999</v>
      </c>
      <c r="J180">
        <v>7.4915971690898295E-2</v>
      </c>
      <c r="K180">
        <v>0.66231647634584001</v>
      </c>
      <c r="L180">
        <v>0.24360000000000001</v>
      </c>
      <c r="M180">
        <v>0.232453622737226</v>
      </c>
      <c r="N180">
        <v>4.7710272005497302E-2</v>
      </c>
      <c r="O180">
        <v>1.42712967121142E-2</v>
      </c>
      <c r="P180">
        <v>3.3438975293383001E-2</v>
      </c>
    </row>
    <row r="181" spans="1:16" x14ac:dyDescent="0.2">
      <c r="A181" t="s">
        <v>26</v>
      </c>
      <c r="B181">
        <v>0.95</v>
      </c>
      <c r="C181">
        <v>242.19750896177499</v>
      </c>
      <c r="D181">
        <v>124681.989643261</v>
      </c>
      <c r="E181">
        <v>0.16936147889391601</v>
      </c>
      <c r="F181">
        <v>7134.4288632819398</v>
      </c>
      <c r="G181">
        <v>11059.796446922999</v>
      </c>
      <c r="H181">
        <v>583.31033324806003</v>
      </c>
      <c r="I181">
        <v>11643.106780171</v>
      </c>
      <c r="J181">
        <v>7.1842365061928801E-2</v>
      </c>
      <c r="K181">
        <v>0.66231647634584001</v>
      </c>
      <c r="L181">
        <v>0.24360000000000001</v>
      </c>
      <c r="M181">
        <v>0.23247932677982</v>
      </c>
      <c r="N181">
        <v>4.9025471466500402E-2</v>
      </c>
      <c r="O181">
        <v>1.4604464347758399E-2</v>
      </c>
      <c r="P181">
        <v>3.4421007118741902E-2</v>
      </c>
    </row>
    <row r="183" spans="1:16" x14ac:dyDescent="0.2">
      <c r="A183" t="s">
        <v>39</v>
      </c>
    </row>
    <row r="184" spans="1:16" x14ac:dyDescent="0.2">
      <c r="A184" t="s">
        <v>1</v>
      </c>
      <c r="B184" t="s">
        <v>2</v>
      </c>
      <c r="C184" t="s">
        <v>48</v>
      </c>
      <c r="D184" t="s">
        <v>3</v>
      </c>
      <c r="E184" t="s">
        <v>4</v>
      </c>
      <c r="F184" t="s">
        <v>5</v>
      </c>
      <c r="G184" t="s">
        <v>6</v>
      </c>
      <c r="H184" t="s">
        <v>7</v>
      </c>
      <c r="I184" t="s">
        <v>8</v>
      </c>
      <c r="J184" t="s">
        <v>9</v>
      </c>
      <c r="K184" t="s">
        <v>10</v>
      </c>
      <c r="L184" t="s">
        <v>11</v>
      </c>
      <c r="M184" t="s">
        <v>12</v>
      </c>
      <c r="N184" t="s">
        <v>13</v>
      </c>
      <c r="O184" t="s">
        <v>14</v>
      </c>
      <c r="P184" t="s">
        <v>15</v>
      </c>
    </row>
    <row r="185" spans="1:16" x14ac:dyDescent="0.2">
      <c r="A185" t="s">
        <v>16</v>
      </c>
      <c r="C185">
        <v>1938.73543865234</v>
      </c>
      <c r="D185">
        <v>345811.25620117201</v>
      </c>
      <c r="E185">
        <v>0.33840113642348402</v>
      </c>
      <c r="F185">
        <v>28143.638238125601</v>
      </c>
      <c r="G185">
        <v>60915.1671888774</v>
      </c>
      <c r="H185">
        <v>3774.20205129228</v>
      </c>
      <c r="I185">
        <v>64689.369240169697</v>
      </c>
      <c r="J185">
        <v>0.112295955916316</v>
      </c>
      <c r="K185">
        <v>0.69938391128322397</v>
      </c>
      <c r="L185">
        <v>0.19866</v>
      </c>
      <c r="M185">
        <v>0.25856096571478698</v>
      </c>
      <c r="N185">
        <v>4.8081454026187402E-2</v>
      </c>
      <c r="O185">
        <v>1.2965878497538301E-2</v>
      </c>
      <c r="P185">
        <v>3.51155755286491E-2</v>
      </c>
    </row>
    <row r="186" spans="1:16" x14ac:dyDescent="0.2">
      <c r="A186" t="s">
        <v>17</v>
      </c>
      <c r="B186">
        <v>0.15199999660253499</v>
      </c>
      <c r="C186">
        <v>1885.9323090048499</v>
      </c>
      <c r="D186">
        <v>345829.91643220902</v>
      </c>
      <c r="E186">
        <v>0.33842305183157101</v>
      </c>
      <c r="F186">
        <v>28143.638238125601</v>
      </c>
      <c r="G186">
        <v>60801.7398417859</v>
      </c>
      <c r="H186">
        <v>3774.20205129228</v>
      </c>
      <c r="I186">
        <v>64575.941893078198</v>
      </c>
      <c r="J186">
        <v>0.112052155403859</v>
      </c>
      <c r="K186">
        <v>0.69938391128322397</v>
      </c>
      <c r="L186">
        <v>0.19866</v>
      </c>
      <c r="M186">
        <v>0.25856429078646198</v>
      </c>
      <c r="N186">
        <v>4.6821256499431203E-2</v>
      </c>
      <c r="O186">
        <v>1.2694298272766301E-2</v>
      </c>
      <c r="P186">
        <v>3.4126958226664901E-2</v>
      </c>
    </row>
    <row r="187" spans="1:16" x14ac:dyDescent="0.2">
      <c r="A187" t="s">
        <v>18</v>
      </c>
      <c r="B187">
        <v>0.83599999999999997</v>
      </c>
      <c r="C187">
        <v>1915.0528245103001</v>
      </c>
      <c r="D187">
        <v>345926.29349885002</v>
      </c>
      <c r="E187">
        <v>0.33839523716535203</v>
      </c>
      <c r="F187">
        <v>27307.2548206225</v>
      </c>
      <c r="G187">
        <v>60103.485803000898</v>
      </c>
      <c r="H187">
        <v>3764.3202011677799</v>
      </c>
      <c r="I187">
        <v>63867.806004168699</v>
      </c>
      <c r="J187">
        <v>0.11058163186183199</v>
      </c>
      <c r="K187">
        <v>0.68918616075490602</v>
      </c>
      <c r="L187">
        <v>0.19545062569975999</v>
      </c>
      <c r="M187">
        <v>0.254870536638583</v>
      </c>
      <c r="N187">
        <v>4.8083947784434998E-2</v>
      </c>
      <c r="O187">
        <v>1.29663389420353E-2</v>
      </c>
      <c r="P187">
        <v>3.51176088423997E-2</v>
      </c>
    </row>
    <row r="188" spans="1:16" x14ac:dyDescent="0.2">
      <c r="A188" t="s">
        <v>19</v>
      </c>
      <c r="B188">
        <v>0.95</v>
      </c>
      <c r="C188">
        <v>1934.35140144672</v>
      </c>
      <c r="D188">
        <v>346451.27466922603</v>
      </c>
      <c r="E188">
        <v>0.33450272099296502</v>
      </c>
      <c r="F188">
        <v>27395.676082136899</v>
      </c>
      <c r="G188">
        <v>60090.0699563093</v>
      </c>
      <c r="H188">
        <v>3709.21362654321</v>
      </c>
      <c r="I188">
        <v>63799.2835828526</v>
      </c>
      <c r="J188">
        <v>0.109975053804734</v>
      </c>
      <c r="K188">
        <v>0.63489494041268302</v>
      </c>
      <c r="L188">
        <v>0.19866</v>
      </c>
      <c r="M188">
        <v>0.25855902512862999</v>
      </c>
      <c r="N188">
        <v>4.7997194053454997E-2</v>
      </c>
      <c r="O188">
        <v>1.29286000025553E-2</v>
      </c>
      <c r="P188">
        <v>3.5068594050899703E-2</v>
      </c>
    </row>
    <row r="189" spans="1:16" x14ac:dyDescent="0.2">
      <c r="A189" t="s">
        <v>20</v>
      </c>
      <c r="B189">
        <v>0.95</v>
      </c>
      <c r="C189">
        <v>1779.7241570690701</v>
      </c>
      <c r="D189">
        <v>364959.37534905999</v>
      </c>
      <c r="E189">
        <v>0.28297458041577001</v>
      </c>
      <c r="F189">
        <v>26093.824208968999</v>
      </c>
      <c r="G189">
        <v>56814.640541346402</v>
      </c>
      <c r="H189">
        <v>3774.20205129228</v>
      </c>
      <c r="I189">
        <v>60588.842592638699</v>
      </c>
      <c r="J189">
        <v>0.103389349131787</v>
      </c>
      <c r="K189">
        <v>0.69938391128322397</v>
      </c>
      <c r="L189">
        <v>0.19866</v>
      </c>
      <c r="M189">
        <v>0.25859501943207802</v>
      </c>
      <c r="N189">
        <v>4.7676956810795298E-2</v>
      </c>
      <c r="O189">
        <v>1.28679417173857E-2</v>
      </c>
      <c r="P189">
        <v>3.4809015093409501E-2</v>
      </c>
    </row>
    <row r="190" spans="1:16" x14ac:dyDescent="0.2">
      <c r="A190" t="s">
        <v>21</v>
      </c>
      <c r="B190">
        <v>0.95</v>
      </c>
      <c r="C190">
        <v>1935.73354938632</v>
      </c>
      <c r="D190">
        <v>346249.52786384302</v>
      </c>
      <c r="E190">
        <v>0.33573104545683802</v>
      </c>
      <c r="F190">
        <v>27631.3209515419</v>
      </c>
      <c r="G190">
        <v>60350.024713516199</v>
      </c>
      <c r="H190">
        <v>3173.6493983689102</v>
      </c>
      <c r="I190">
        <v>63523.674111885099</v>
      </c>
      <c r="J190">
        <v>0.109192815184481</v>
      </c>
      <c r="K190">
        <v>0.25422605175145102</v>
      </c>
      <c r="L190">
        <v>0.19866</v>
      </c>
      <c r="M190">
        <v>0.25855963609182903</v>
      </c>
      <c r="N190">
        <v>4.8023719136089202E-2</v>
      </c>
      <c r="O190">
        <v>1.29403353154048E-2</v>
      </c>
      <c r="P190">
        <v>3.5083383820684301E-2</v>
      </c>
    </row>
    <row r="191" spans="1:16" x14ac:dyDescent="0.2">
      <c r="A191" t="s">
        <v>22</v>
      </c>
      <c r="B191">
        <v>0.95</v>
      </c>
      <c r="C191">
        <v>1940.0658550094699</v>
      </c>
      <c r="D191">
        <v>346039.21812902403</v>
      </c>
      <c r="E191">
        <v>0.33838903046054403</v>
      </c>
      <c r="F191">
        <v>26476.1930409835</v>
      </c>
      <c r="G191">
        <v>59296.881183343001</v>
      </c>
      <c r="H191">
        <v>3774.20205129228</v>
      </c>
      <c r="I191">
        <v>63071.083234635298</v>
      </c>
      <c r="J191">
        <v>0.108943375638288</v>
      </c>
      <c r="K191">
        <v>0.69938391128322397</v>
      </c>
      <c r="L191">
        <v>0.19866</v>
      </c>
      <c r="M191">
        <v>0.25855948277850099</v>
      </c>
      <c r="N191">
        <v>4.8086526456498503E-2</v>
      </c>
      <c r="O191">
        <v>1.29668275476516E-2</v>
      </c>
      <c r="P191">
        <v>3.5119698908846898E-2</v>
      </c>
    </row>
    <row r="192" spans="1:16" x14ac:dyDescent="0.2">
      <c r="A192" t="s">
        <v>23</v>
      </c>
      <c r="B192">
        <v>0.95</v>
      </c>
      <c r="C192">
        <v>1447.66288436428</v>
      </c>
      <c r="D192">
        <v>345811.256201173</v>
      </c>
      <c r="E192">
        <v>0.33840113642348502</v>
      </c>
      <c r="F192">
        <v>28143.638238125601</v>
      </c>
      <c r="G192">
        <v>60915.1671888774</v>
      </c>
      <c r="H192">
        <v>3774.20205129228</v>
      </c>
      <c r="I192">
        <v>64689.369240169697</v>
      </c>
      <c r="J192">
        <v>0.112295955916316</v>
      </c>
      <c r="K192">
        <v>0.69938391128322397</v>
      </c>
      <c r="L192">
        <v>0.19866</v>
      </c>
      <c r="M192">
        <v>0.18413054883822599</v>
      </c>
      <c r="N192">
        <v>4.8081454026187402E-2</v>
      </c>
      <c r="O192">
        <v>1.2965878497538301E-2</v>
      </c>
      <c r="P192">
        <v>3.5115575528649003E-2</v>
      </c>
    </row>
    <row r="193" spans="1:16" x14ac:dyDescent="0.2">
      <c r="A193" t="s">
        <v>24</v>
      </c>
      <c r="B193">
        <v>0.95</v>
      </c>
      <c r="C193">
        <v>1728.9582121441799</v>
      </c>
      <c r="D193">
        <v>346093.588942495</v>
      </c>
      <c r="E193">
        <v>0.338682492410466</v>
      </c>
      <c r="F193">
        <v>28143.638238125601</v>
      </c>
      <c r="G193">
        <v>59029.567183659703</v>
      </c>
      <c r="H193">
        <v>3774.20205129228</v>
      </c>
      <c r="I193">
        <v>62803.769234952</v>
      </c>
      <c r="J193">
        <v>0.10831546582565101</v>
      </c>
      <c r="K193">
        <v>0.69938391128322397</v>
      </c>
      <c r="L193">
        <v>0.19866</v>
      </c>
      <c r="M193">
        <v>0.25859456349754301</v>
      </c>
      <c r="N193">
        <v>4.1544725324222001E-2</v>
      </c>
      <c r="O193">
        <v>3.8883017801176899E-3</v>
      </c>
      <c r="P193">
        <v>3.7656423544104298E-2</v>
      </c>
    </row>
    <row r="194" spans="1:16" x14ac:dyDescent="0.2">
      <c r="A194" t="s">
        <v>25</v>
      </c>
      <c r="B194">
        <v>0.95</v>
      </c>
      <c r="C194">
        <v>1818.04764596835</v>
      </c>
      <c r="D194">
        <v>353131.47923672397</v>
      </c>
      <c r="E194">
        <v>0.32607392578852601</v>
      </c>
      <c r="F194">
        <v>28143.638238125601</v>
      </c>
      <c r="G194">
        <v>59731.247365807198</v>
      </c>
      <c r="H194">
        <v>3774.20205129228</v>
      </c>
      <c r="I194">
        <v>63505.449417099502</v>
      </c>
      <c r="J194">
        <v>0.109688609495406</v>
      </c>
      <c r="K194">
        <v>0.69938391128322397</v>
      </c>
      <c r="L194">
        <v>0.19866</v>
      </c>
      <c r="M194">
        <v>0.25859372625847099</v>
      </c>
      <c r="N194">
        <v>4.6829819658462397E-2</v>
      </c>
      <c r="O194">
        <v>1.2678256792458001E-2</v>
      </c>
      <c r="P194">
        <v>3.4151562866004397E-2</v>
      </c>
    </row>
    <row r="195" spans="1:16" x14ac:dyDescent="0.2">
      <c r="A195" t="s">
        <v>26</v>
      </c>
      <c r="B195">
        <v>0.95</v>
      </c>
      <c r="C195">
        <v>1946.74265019838</v>
      </c>
      <c r="D195">
        <v>346459.06192440999</v>
      </c>
      <c r="E195">
        <v>0.33917330958769198</v>
      </c>
      <c r="F195">
        <v>28143.638238125601</v>
      </c>
      <c r="G195">
        <v>56870.064098111798</v>
      </c>
      <c r="H195">
        <v>3774.20205129228</v>
      </c>
      <c r="I195">
        <v>60644.266149404</v>
      </c>
      <c r="J195">
        <v>0.10364615418279</v>
      </c>
      <c r="K195">
        <v>0.69938391128322397</v>
      </c>
      <c r="L195">
        <v>0.19866</v>
      </c>
      <c r="M195">
        <v>0.25865459915896</v>
      </c>
      <c r="N195">
        <v>4.8050284992176402E-2</v>
      </c>
      <c r="O195">
        <v>1.2951741906955999E-2</v>
      </c>
      <c r="P195">
        <v>3.5098543085220299E-2</v>
      </c>
    </row>
    <row r="197" spans="1:16" x14ac:dyDescent="0.2">
      <c r="A197" t="s">
        <v>40</v>
      </c>
    </row>
    <row r="198" spans="1:16" x14ac:dyDescent="0.2">
      <c r="A198" t="s">
        <v>1</v>
      </c>
      <c r="B198" t="s">
        <v>2</v>
      </c>
      <c r="C198" t="s">
        <v>48</v>
      </c>
      <c r="D198" t="s">
        <v>3</v>
      </c>
      <c r="E198" t="s">
        <v>4</v>
      </c>
      <c r="F198" t="s">
        <v>5</v>
      </c>
      <c r="G198" t="s">
        <v>6</v>
      </c>
      <c r="H198" t="s">
        <v>7</v>
      </c>
      <c r="I198" t="s">
        <v>8</v>
      </c>
      <c r="J198" t="s">
        <v>9</v>
      </c>
      <c r="K198" t="s">
        <v>10</v>
      </c>
      <c r="L198" t="s">
        <v>11</v>
      </c>
      <c r="M198" t="s">
        <v>12</v>
      </c>
      <c r="N198" t="s">
        <v>13</v>
      </c>
      <c r="O198" t="s">
        <v>14</v>
      </c>
      <c r="P198" t="s">
        <v>15</v>
      </c>
    </row>
    <row r="199" spans="1:16" x14ac:dyDescent="0.2">
      <c r="A199" t="s">
        <v>16</v>
      </c>
      <c r="C199">
        <v>1245.8985524060199</v>
      </c>
      <c r="D199">
        <v>170368.52572638501</v>
      </c>
      <c r="E199">
        <v>0.39877783701532199</v>
      </c>
      <c r="F199">
        <v>23440.064275778099</v>
      </c>
      <c r="G199">
        <v>37318.006469243701</v>
      </c>
      <c r="H199">
        <v>2834.2119970966501</v>
      </c>
      <c r="I199">
        <v>40152.218466340302</v>
      </c>
      <c r="J199">
        <v>0.116901002018007</v>
      </c>
      <c r="K199">
        <v>0.69060894718467702</v>
      </c>
      <c r="L199">
        <v>0.197819999999998</v>
      </c>
      <c r="M199">
        <v>0.231505867101439</v>
      </c>
      <c r="N199">
        <v>5.2071798055668299E-2</v>
      </c>
      <c r="O199">
        <v>1.52574021719326E-2</v>
      </c>
      <c r="P199">
        <v>3.6814395883735702E-2</v>
      </c>
    </row>
    <row r="200" spans="1:16" x14ac:dyDescent="0.2">
      <c r="A200" t="s">
        <v>17</v>
      </c>
      <c r="B200">
        <v>0.38000000566244102</v>
      </c>
      <c r="C200">
        <v>1156.02466954954</v>
      </c>
      <c r="D200">
        <v>170386.270711144</v>
      </c>
      <c r="E200">
        <v>0.39882277158912099</v>
      </c>
      <c r="F200">
        <v>23440.064275778099</v>
      </c>
      <c r="G200">
        <v>37181.481522830603</v>
      </c>
      <c r="H200">
        <v>2834.2119970966501</v>
      </c>
      <c r="I200">
        <v>40015.693519927197</v>
      </c>
      <c r="J200">
        <v>0.11640492686679201</v>
      </c>
      <c r="K200">
        <v>0.69060894718467702</v>
      </c>
      <c r="L200">
        <v>0.197819999999998</v>
      </c>
      <c r="M200">
        <v>0.23151190828137899</v>
      </c>
      <c r="N200">
        <v>4.8547202228400102E-2</v>
      </c>
      <c r="O200">
        <v>1.4416145763198499E-2</v>
      </c>
      <c r="P200">
        <v>3.4131056465201599E-2</v>
      </c>
    </row>
    <row r="201" spans="1:16" x14ac:dyDescent="0.2">
      <c r="A201" t="s">
        <v>18</v>
      </c>
      <c r="B201">
        <v>0.83599999999999997</v>
      </c>
      <c r="C201">
        <v>1229.73297275601</v>
      </c>
      <c r="D201">
        <v>170452.56526466901</v>
      </c>
      <c r="E201">
        <v>0.39876818481078902</v>
      </c>
      <c r="F201">
        <v>22743.947682483598</v>
      </c>
      <c r="G201">
        <v>36637.922938124502</v>
      </c>
      <c r="H201">
        <v>2826.7269211848802</v>
      </c>
      <c r="I201">
        <v>39464.6498593094</v>
      </c>
      <c r="J201">
        <v>0.11449101370886</v>
      </c>
      <c r="K201">
        <v>0.68052302680809595</v>
      </c>
      <c r="L201">
        <v>0.19462091081240501</v>
      </c>
      <c r="M201">
        <v>0.22808016891698801</v>
      </c>
      <c r="N201">
        <v>5.2075201906942398E-2</v>
      </c>
      <c r="O201">
        <v>1.5258163661531101E-2</v>
      </c>
      <c r="P201">
        <v>3.6817038245411299E-2</v>
      </c>
    </row>
    <row r="202" spans="1:16" x14ac:dyDescent="0.2">
      <c r="A202" t="s">
        <v>19</v>
      </c>
      <c r="B202">
        <v>0.95</v>
      </c>
      <c r="C202">
        <v>1242.65565347646</v>
      </c>
      <c r="D202">
        <v>170871.194993629</v>
      </c>
      <c r="E202">
        <v>0.39374561395609797</v>
      </c>
      <c r="F202">
        <v>22730.088523704999</v>
      </c>
      <c r="G202">
        <v>36561.6795243534</v>
      </c>
      <c r="H202">
        <v>2780.4238703709998</v>
      </c>
      <c r="I202">
        <v>39342.1033947244</v>
      </c>
      <c r="J202">
        <v>0.113387126317101</v>
      </c>
      <c r="K202">
        <v>0.62121244216650395</v>
      </c>
      <c r="L202">
        <v>0.197819999999998</v>
      </c>
      <c r="M202">
        <v>0.231502782010095</v>
      </c>
      <c r="N202">
        <v>5.1972628620607003E-2</v>
      </c>
      <c r="O202">
        <v>1.52134175580339E-2</v>
      </c>
      <c r="P202">
        <v>3.6759211062573002E-2</v>
      </c>
    </row>
    <row r="203" spans="1:16" x14ac:dyDescent="0.2">
      <c r="A203" t="s">
        <v>20</v>
      </c>
      <c r="B203">
        <v>0.95</v>
      </c>
      <c r="C203">
        <v>1133.6955643779199</v>
      </c>
      <c r="D203">
        <v>183784.860604819</v>
      </c>
      <c r="E203">
        <v>0.334859358302381</v>
      </c>
      <c r="F203">
        <v>22427.324060044</v>
      </c>
      <c r="G203">
        <v>35585.162592304703</v>
      </c>
      <c r="H203">
        <v>2834.2119970966501</v>
      </c>
      <c r="I203">
        <v>38419.374589401297</v>
      </c>
      <c r="J203">
        <v>0.110609493984746</v>
      </c>
      <c r="K203">
        <v>0.69060894718467702</v>
      </c>
      <c r="L203">
        <v>0.197819999999998</v>
      </c>
      <c r="M203">
        <v>0.231527116705461</v>
      </c>
      <c r="N203">
        <v>5.1045973817720303E-2</v>
      </c>
      <c r="O203">
        <v>1.50020088763621E-2</v>
      </c>
      <c r="P203">
        <v>3.6043964941358198E-2</v>
      </c>
    </row>
    <row r="204" spans="1:16" x14ac:dyDescent="0.2">
      <c r="A204" t="s">
        <v>21</v>
      </c>
      <c r="B204">
        <v>0.95</v>
      </c>
      <c r="C204">
        <v>1243.83815600975</v>
      </c>
      <c r="D204">
        <v>170687.94782528499</v>
      </c>
      <c r="E204">
        <v>0.39557899691772702</v>
      </c>
      <c r="F204">
        <v>22988.713804130701</v>
      </c>
      <c r="G204">
        <v>36837.193151345004</v>
      </c>
      <c r="H204">
        <v>2382.2311410587899</v>
      </c>
      <c r="I204">
        <v>39219.424292403797</v>
      </c>
      <c r="J204">
        <v>0.11277903915942999</v>
      </c>
      <c r="K204">
        <v>0.25103635230162802</v>
      </c>
      <c r="L204">
        <v>0.197819999999998</v>
      </c>
      <c r="M204">
        <v>0.231503904735577</v>
      </c>
      <c r="N204">
        <v>5.2008713391791098E-2</v>
      </c>
      <c r="O204">
        <v>1.52294222582872E-2</v>
      </c>
      <c r="P204">
        <v>3.6779291133503797E-2</v>
      </c>
    </row>
    <row r="205" spans="1:16" x14ac:dyDescent="0.2">
      <c r="A205" t="s">
        <v>22</v>
      </c>
      <c r="B205">
        <v>0.95</v>
      </c>
      <c r="C205">
        <v>1247.2088674480001</v>
      </c>
      <c r="D205">
        <v>170535.046794022</v>
      </c>
      <c r="E205">
        <v>0.39875799316492999</v>
      </c>
      <c r="F205">
        <v>22052.4089744255</v>
      </c>
      <c r="G205">
        <v>35962.266758305203</v>
      </c>
      <c r="H205">
        <v>2834.2119970966501</v>
      </c>
      <c r="I205">
        <v>38796.478755401899</v>
      </c>
      <c r="J205">
        <v>0.112178366488503</v>
      </c>
      <c r="K205">
        <v>0.69060894718467702</v>
      </c>
      <c r="L205">
        <v>0.197819999999998</v>
      </c>
      <c r="M205">
        <v>0.23150517266270801</v>
      </c>
      <c r="N205">
        <v>5.2078725384299002E-2</v>
      </c>
      <c r="O205">
        <v>1.52589679112091E-2</v>
      </c>
      <c r="P205">
        <v>3.6819757473089902E-2</v>
      </c>
    </row>
    <row r="206" spans="1:16" x14ac:dyDescent="0.2">
      <c r="A206" t="s">
        <v>23</v>
      </c>
      <c r="B206">
        <v>0.95</v>
      </c>
      <c r="C206">
        <v>919.69577027197704</v>
      </c>
      <c r="D206">
        <v>170368.525726386</v>
      </c>
      <c r="E206">
        <v>0.39877783701532299</v>
      </c>
      <c r="F206">
        <v>23440.064275778099</v>
      </c>
      <c r="G206">
        <v>37318.006469243701</v>
      </c>
      <c r="H206">
        <v>2834.2119970966501</v>
      </c>
      <c r="I206">
        <v>40152.218466340397</v>
      </c>
      <c r="J206">
        <v>0.116901002018007</v>
      </c>
      <c r="K206">
        <v>0.69060894718467702</v>
      </c>
      <c r="L206">
        <v>0.197819999999998</v>
      </c>
      <c r="M206">
        <v>0.16506106241596999</v>
      </c>
      <c r="N206">
        <v>5.2071798055668597E-2</v>
      </c>
      <c r="O206">
        <v>1.52574021719329E-2</v>
      </c>
      <c r="P206">
        <v>3.6814395883735598E-2</v>
      </c>
    </row>
    <row r="207" spans="1:16" x14ac:dyDescent="0.2">
      <c r="A207" t="s">
        <v>24</v>
      </c>
      <c r="B207">
        <v>0.95</v>
      </c>
      <c r="C207">
        <v>1091.05596071112</v>
      </c>
      <c r="D207">
        <v>170491.34782259501</v>
      </c>
      <c r="E207">
        <v>0.39903328728583498</v>
      </c>
      <c r="F207">
        <v>23440.064275778099</v>
      </c>
      <c r="G207">
        <v>36299.541360712297</v>
      </c>
      <c r="H207">
        <v>2834.2119970966501</v>
      </c>
      <c r="I207">
        <v>39133.753357808899</v>
      </c>
      <c r="J207">
        <v>0.113277402336701</v>
      </c>
      <c r="K207">
        <v>0.69060894718467702</v>
      </c>
      <c r="L207">
        <v>0.197819999999998</v>
      </c>
      <c r="M207">
        <v>0.23153195321034101</v>
      </c>
      <c r="N207">
        <v>4.43505985750356E-2</v>
      </c>
      <c r="O207">
        <v>4.4860232228956199E-3</v>
      </c>
      <c r="P207">
        <v>3.9864575352139997E-2</v>
      </c>
    </row>
    <row r="208" spans="1:16" x14ac:dyDescent="0.2">
      <c r="A208" t="s">
        <v>25</v>
      </c>
      <c r="B208">
        <v>0.95</v>
      </c>
      <c r="C208">
        <v>1074.66600097685</v>
      </c>
      <c r="D208">
        <v>180188.62951213101</v>
      </c>
      <c r="E208">
        <v>0.37186450314554698</v>
      </c>
      <c r="F208">
        <v>23440.064275778099</v>
      </c>
      <c r="G208">
        <v>36710.060970811603</v>
      </c>
      <c r="H208">
        <v>2834.2119970966501</v>
      </c>
      <c r="I208">
        <v>39544.272967908299</v>
      </c>
      <c r="J208">
        <v>0.11462419346830401</v>
      </c>
      <c r="K208">
        <v>0.69060894718467702</v>
      </c>
      <c r="L208">
        <v>0.197819999999998</v>
      </c>
      <c r="M208">
        <v>0.23153132105907401</v>
      </c>
      <c r="N208">
        <v>4.8892302091942598E-2</v>
      </c>
      <c r="O208">
        <v>1.4454444713764799E-2</v>
      </c>
      <c r="P208">
        <v>3.44378573781777E-2</v>
      </c>
    </row>
    <row r="209" spans="1:16" x14ac:dyDescent="0.2">
      <c r="A209" t="s">
        <v>26</v>
      </c>
      <c r="B209">
        <v>0.95</v>
      </c>
      <c r="C209">
        <v>1249.2447535152201</v>
      </c>
      <c r="D209">
        <v>170584.709591263</v>
      </c>
      <c r="E209">
        <v>0.39932717898196801</v>
      </c>
      <c r="F209">
        <v>23440.064275778099</v>
      </c>
      <c r="G209">
        <v>35593.973833002499</v>
      </c>
      <c r="H209">
        <v>2834.2119970966501</v>
      </c>
      <c r="I209">
        <v>38428.185830099101</v>
      </c>
      <c r="J209">
        <v>0.11065426058362</v>
      </c>
      <c r="K209">
        <v>0.69060894718467702</v>
      </c>
      <c r="L209">
        <v>0.197819999999998</v>
      </c>
      <c r="M209">
        <v>0.23156435764488301</v>
      </c>
      <c r="N209">
        <v>5.2053010973894399E-2</v>
      </c>
      <c r="O209">
        <v>1.52471882387522E-2</v>
      </c>
      <c r="P209">
        <v>3.6805822735142102E-2</v>
      </c>
    </row>
    <row r="211" spans="1:16" x14ac:dyDescent="0.2">
      <c r="A211" t="s">
        <v>41</v>
      </c>
    </row>
    <row r="212" spans="1:16" x14ac:dyDescent="0.2">
      <c r="A212" t="s">
        <v>1</v>
      </c>
      <c r="B212" t="s">
        <v>2</v>
      </c>
      <c r="C212" t="s">
        <v>48</v>
      </c>
      <c r="D212" t="s">
        <v>3</v>
      </c>
      <c r="E212" t="s">
        <v>4</v>
      </c>
      <c r="F212" t="s">
        <v>5</v>
      </c>
      <c r="G212" t="s">
        <v>6</v>
      </c>
      <c r="H212" t="s">
        <v>7</v>
      </c>
      <c r="I212" t="s">
        <v>8</v>
      </c>
      <c r="J212" t="s">
        <v>9</v>
      </c>
      <c r="K212" t="s">
        <v>10</v>
      </c>
      <c r="L212" t="s">
        <v>11</v>
      </c>
      <c r="M212" t="s">
        <v>12</v>
      </c>
      <c r="N212" t="s">
        <v>13</v>
      </c>
      <c r="O212" t="s">
        <v>14</v>
      </c>
      <c r="P212" t="s">
        <v>15</v>
      </c>
    </row>
    <row r="213" spans="1:16" x14ac:dyDescent="0.2">
      <c r="A213" t="s">
        <v>16</v>
      </c>
      <c r="C213">
        <v>751.21082066932502</v>
      </c>
      <c r="D213">
        <v>176178.82802587099</v>
      </c>
      <c r="E213">
        <v>0.30541209961461302</v>
      </c>
      <c r="F213">
        <v>13634.853806093901</v>
      </c>
      <c r="G213">
        <v>29308.676583223401</v>
      </c>
      <c r="H213">
        <v>2480.0241103068802</v>
      </c>
      <c r="I213">
        <v>31788.7006935303</v>
      </c>
      <c r="J213">
        <v>0.114331339959811</v>
      </c>
      <c r="K213">
        <v>0.68482991664789505</v>
      </c>
      <c r="L213">
        <v>0.217139999999999</v>
      </c>
      <c r="M213">
        <v>0.227885476381636</v>
      </c>
      <c r="N213">
        <v>4.9079128586028302E-2</v>
      </c>
      <c r="O213">
        <v>1.3923883111417601E-2</v>
      </c>
      <c r="P213">
        <v>3.51552454746107E-2</v>
      </c>
    </row>
    <row r="214" spans="1:16" x14ac:dyDescent="0.2">
      <c r="A214" t="s">
        <v>17</v>
      </c>
      <c r="B214">
        <v>0.26600000113248801</v>
      </c>
      <c r="C214">
        <v>714.85252823540395</v>
      </c>
      <c r="D214">
        <v>176196.30767309701</v>
      </c>
      <c r="E214">
        <v>0.30544919692255601</v>
      </c>
      <c r="F214">
        <v>13634.853806093901</v>
      </c>
      <c r="G214">
        <v>29211.322119946199</v>
      </c>
      <c r="H214">
        <v>2480.0241103068802</v>
      </c>
      <c r="I214">
        <v>31691.346230253101</v>
      </c>
      <c r="J214">
        <v>0.11389739362991801</v>
      </c>
      <c r="K214">
        <v>0.68482991664789505</v>
      </c>
      <c r="L214">
        <v>0.217139999999999</v>
      </c>
      <c r="M214">
        <v>0.227890513871981</v>
      </c>
      <c r="N214">
        <v>4.6806834134247202E-2</v>
      </c>
      <c r="O214">
        <v>1.34046195745027E-2</v>
      </c>
      <c r="P214">
        <v>3.34022145597445E-2</v>
      </c>
    </row>
    <row r="215" spans="1:16" x14ac:dyDescent="0.2">
      <c r="A215" t="s">
        <v>18</v>
      </c>
      <c r="B215">
        <v>0.83599999999999997</v>
      </c>
      <c r="C215">
        <v>741.55215767106995</v>
      </c>
      <c r="D215">
        <v>176238.236071933</v>
      </c>
      <c r="E215">
        <v>0.30540685446910198</v>
      </c>
      <c r="F215">
        <v>13228.7144204578</v>
      </c>
      <c r="G215">
        <v>28914.412465420599</v>
      </c>
      <c r="H215">
        <v>2474.0739668782298</v>
      </c>
      <c r="I215">
        <v>31388.486432298901</v>
      </c>
      <c r="J215">
        <v>0.112599020919104</v>
      </c>
      <c r="K215">
        <v>0.67519623778649895</v>
      </c>
      <c r="L215">
        <v>0.21371144880332499</v>
      </c>
      <c r="M215">
        <v>0.224495238265948</v>
      </c>
      <c r="N215">
        <v>4.90816913181484E-2</v>
      </c>
      <c r="O215">
        <v>1.39244330564979E-2</v>
      </c>
      <c r="P215">
        <v>3.51572582616504E-2</v>
      </c>
    </row>
    <row r="216" spans="1:16" x14ac:dyDescent="0.2">
      <c r="A216" t="s">
        <v>19</v>
      </c>
      <c r="B216">
        <v>0.95</v>
      </c>
      <c r="C216">
        <v>749.47884740003303</v>
      </c>
      <c r="D216">
        <v>176463.78491504499</v>
      </c>
      <c r="E216">
        <v>0.301940180733059</v>
      </c>
      <c r="F216">
        <v>13283.0888521794</v>
      </c>
      <c r="G216">
        <v>28925.058950637798</v>
      </c>
      <c r="H216">
        <v>2437.7588097953599</v>
      </c>
      <c r="I216">
        <v>31362.817760433201</v>
      </c>
      <c r="J216">
        <v>0.11201128423061001</v>
      </c>
      <c r="K216">
        <v>0.61928938042929504</v>
      </c>
      <c r="L216">
        <v>0.217139999999999</v>
      </c>
      <c r="M216">
        <v>0.227883738941906</v>
      </c>
      <c r="N216">
        <v>4.89999907761203E-2</v>
      </c>
      <c r="O216">
        <v>1.3888901667109E-2</v>
      </c>
      <c r="P216">
        <v>3.5111089109011298E-2</v>
      </c>
    </row>
    <row r="217" spans="1:16" x14ac:dyDescent="0.2">
      <c r="A217" t="s">
        <v>20</v>
      </c>
      <c r="B217">
        <v>0.95</v>
      </c>
      <c r="C217">
        <v>686.51226418697001</v>
      </c>
      <c r="D217">
        <v>184800.10022984201</v>
      </c>
      <c r="E217">
        <v>0.25387264035797802</v>
      </c>
      <c r="F217">
        <v>12696.263711113401</v>
      </c>
      <c r="G217">
        <v>27677.460939353201</v>
      </c>
      <c r="H217">
        <v>2480.0241103068802</v>
      </c>
      <c r="I217">
        <v>30157.485049660099</v>
      </c>
      <c r="J217">
        <v>0.10695901188033601</v>
      </c>
      <c r="K217">
        <v>0.68482991664789505</v>
      </c>
      <c r="L217">
        <v>0.217139999999999</v>
      </c>
      <c r="M217">
        <v>0.227908493887411</v>
      </c>
      <c r="N217">
        <v>4.8755600535045199E-2</v>
      </c>
      <c r="O217">
        <v>1.3839888261809499E-2</v>
      </c>
      <c r="P217">
        <v>3.4915712273235699E-2</v>
      </c>
    </row>
    <row r="218" spans="1:16" x14ac:dyDescent="0.2">
      <c r="A218" t="s">
        <v>21</v>
      </c>
      <c r="B218">
        <v>0.95</v>
      </c>
      <c r="C218">
        <v>750.06267461261803</v>
      </c>
      <c r="D218">
        <v>176367.742655996</v>
      </c>
      <c r="E218">
        <v>0.30310989286028001</v>
      </c>
      <c r="F218">
        <v>13401.588588009199</v>
      </c>
      <c r="G218">
        <v>29054.296302861701</v>
      </c>
      <c r="H218">
        <v>2103.4954974473299</v>
      </c>
      <c r="I218">
        <v>31157.791800309002</v>
      </c>
      <c r="J218">
        <v>0.110863191040421</v>
      </c>
      <c r="K218">
        <v>0.24893567470151001</v>
      </c>
      <c r="L218">
        <v>0.217139999999999</v>
      </c>
      <c r="M218">
        <v>0.22788432372711601</v>
      </c>
      <c r="N218">
        <v>4.9026630540091098E-2</v>
      </c>
      <c r="O218">
        <v>1.3900677326808599E-2</v>
      </c>
      <c r="P218">
        <v>3.51259532132824E-2</v>
      </c>
    </row>
    <row r="219" spans="1:16" x14ac:dyDescent="0.2">
      <c r="A219" t="s">
        <v>22</v>
      </c>
      <c r="B219">
        <v>0.95</v>
      </c>
      <c r="C219">
        <v>751.734902486902</v>
      </c>
      <c r="D219">
        <v>176296.40854597601</v>
      </c>
      <c r="E219">
        <v>0.30540137474210599</v>
      </c>
      <c r="F219">
        <v>12826.579801219001</v>
      </c>
      <c r="G219">
        <v>28523.997640657399</v>
      </c>
      <c r="H219">
        <v>2480.0241103068802</v>
      </c>
      <c r="I219">
        <v>31004.021750964301</v>
      </c>
      <c r="J219">
        <v>0.110967695648421</v>
      </c>
      <c r="K219">
        <v>0.68482991664789505</v>
      </c>
      <c r="L219">
        <v>0.217139999999999</v>
      </c>
      <c r="M219">
        <v>0.22788432112502499</v>
      </c>
      <c r="N219">
        <v>4.9084322346055601E-2</v>
      </c>
      <c r="O219">
        <v>1.39250080268652E-2</v>
      </c>
      <c r="P219">
        <v>3.5159314319190303E-2</v>
      </c>
    </row>
    <row r="220" spans="1:16" x14ac:dyDescent="0.2">
      <c r="A220" t="s">
        <v>23</v>
      </c>
      <c r="B220">
        <v>0.94999999999999896</v>
      </c>
      <c r="C220">
        <v>559.84887802134699</v>
      </c>
      <c r="D220">
        <v>176178.828025872</v>
      </c>
      <c r="E220">
        <v>0.30541209961461502</v>
      </c>
      <c r="F220">
        <v>13634.853806093901</v>
      </c>
      <c r="G220">
        <v>29308.6765832235</v>
      </c>
      <c r="H220">
        <v>2480.0241103068802</v>
      </c>
      <c r="I220">
        <v>31788.7006935303</v>
      </c>
      <c r="J220">
        <v>0.114331339959811</v>
      </c>
      <c r="K220">
        <v>0.68482991664789505</v>
      </c>
      <c r="L220">
        <v>0.217139999999999</v>
      </c>
      <c r="M220">
        <v>0.16249198597572401</v>
      </c>
      <c r="N220">
        <v>4.9079128586028697E-2</v>
      </c>
      <c r="O220">
        <v>1.3923883111418E-2</v>
      </c>
      <c r="P220">
        <v>3.51552454746107E-2</v>
      </c>
    </row>
    <row r="221" spans="1:16" x14ac:dyDescent="0.2">
      <c r="A221" t="s">
        <v>24</v>
      </c>
      <c r="B221">
        <v>0.94999999999999896</v>
      </c>
      <c r="C221">
        <v>664.65355199718601</v>
      </c>
      <c r="D221">
        <v>176334.327793987</v>
      </c>
      <c r="E221">
        <v>0.30569277170249098</v>
      </c>
      <c r="F221">
        <v>13634.853806093901</v>
      </c>
      <c r="G221">
        <v>28351.672486807602</v>
      </c>
      <c r="H221">
        <v>2480.0241103068802</v>
      </c>
      <c r="I221">
        <v>30831.6965971145</v>
      </c>
      <c r="J221">
        <v>0.110145245418431</v>
      </c>
      <c r="K221">
        <v>0.68482991664789505</v>
      </c>
      <c r="L221">
        <v>0.217139999999999</v>
      </c>
      <c r="M221">
        <v>0.22791556712204999</v>
      </c>
      <c r="N221">
        <v>4.2032886989882799E-2</v>
      </c>
      <c r="O221">
        <v>4.13196552554461E-3</v>
      </c>
      <c r="P221">
        <v>3.7900921464338197E-2</v>
      </c>
    </row>
    <row r="222" spans="1:16" x14ac:dyDescent="0.2">
      <c r="A222" t="s">
        <v>25</v>
      </c>
      <c r="B222">
        <v>0.94999999999999896</v>
      </c>
      <c r="C222">
        <v>693.98394927009497</v>
      </c>
      <c r="D222">
        <v>180166.7798779</v>
      </c>
      <c r="E222">
        <v>0.29141285913074599</v>
      </c>
      <c r="F222">
        <v>13634.853806093901</v>
      </c>
      <c r="G222">
        <v>28754.543184083301</v>
      </c>
      <c r="H222">
        <v>2480.0241103068802</v>
      </c>
      <c r="I222">
        <v>31234.567294390199</v>
      </c>
      <c r="J222">
        <v>0.11179183863733599</v>
      </c>
      <c r="K222">
        <v>0.68482991664789505</v>
      </c>
      <c r="L222">
        <v>0.217139999999999</v>
      </c>
      <c r="M222">
        <v>0.22791254967935501</v>
      </c>
      <c r="N222">
        <v>4.7561231673488601E-2</v>
      </c>
      <c r="O222">
        <v>1.3555142075365401E-2</v>
      </c>
      <c r="P222">
        <v>3.40060895981232E-2</v>
      </c>
    </row>
    <row r="223" spans="1:16" x14ac:dyDescent="0.2">
      <c r="A223" t="s">
        <v>26</v>
      </c>
      <c r="B223">
        <v>0.95</v>
      </c>
      <c r="C223">
        <v>754.26761546023897</v>
      </c>
      <c r="D223">
        <v>176505.26434115999</v>
      </c>
      <c r="E223">
        <v>0.30611861991598999</v>
      </c>
      <c r="F223">
        <v>13634.853806093901</v>
      </c>
      <c r="G223">
        <v>27436.773042692701</v>
      </c>
      <c r="H223">
        <v>2480.0241103068802</v>
      </c>
      <c r="I223">
        <v>29916.797152999501</v>
      </c>
      <c r="J223">
        <v>0.106029516567237</v>
      </c>
      <c r="K223">
        <v>0.68482991664789505</v>
      </c>
      <c r="L223">
        <v>0.217139999999999</v>
      </c>
      <c r="M223">
        <v>0.227961513743519</v>
      </c>
      <c r="N223">
        <v>4.9049134886638202E-2</v>
      </c>
      <c r="O223">
        <v>1.39097805196147E-2</v>
      </c>
      <c r="P223">
        <v>3.51393543670235E-2</v>
      </c>
    </row>
    <row r="225" spans="1:16" x14ac:dyDescent="0.2">
      <c r="A225" t="s">
        <v>42</v>
      </c>
    </row>
    <row r="226" spans="1:16" x14ac:dyDescent="0.2">
      <c r="A226" t="s">
        <v>1</v>
      </c>
      <c r="B226" t="s">
        <v>2</v>
      </c>
      <c r="C226" t="s">
        <v>48</v>
      </c>
      <c r="D226" t="s">
        <v>3</v>
      </c>
      <c r="E226" t="s">
        <v>4</v>
      </c>
      <c r="F226" t="s">
        <v>5</v>
      </c>
      <c r="G226" t="s">
        <v>6</v>
      </c>
      <c r="H226" t="s">
        <v>7</v>
      </c>
      <c r="I226" t="s">
        <v>8</v>
      </c>
      <c r="J226" t="s">
        <v>9</v>
      </c>
      <c r="K226" t="s">
        <v>10</v>
      </c>
      <c r="L226" t="s">
        <v>11</v>
      </c>
      <c r="M226" t="s">
        <v>12</v>
      </c>
      <c r="N226" t="s">
        <v>13</v>
      </c>
      <c r="O226" t="s">
        <v>14</v>
      </c>
      <c r="P226" t="s">
        <v>15</v>
      </c>
    </row>
    <row r="227" spans="1:16" x14ac:dyDescent="0.2">
      <c r="A227" t="s">
        <v>16</v>
      </c>
      <c r="C227">
        <v>1739.7891468748001</v>
      </c>
      <c r="D227">
        <v>115373.53384224301</v>
      </c>
      <c r="E227">
        <v>0.57700393727674704</v>
      </c>
      <c r="F227">
        <v>20200.3238446582</v>
      </c>
      <c r="G227">
        <v>42306.550544805599</v>
      </c>
      <c r="H227">
        <v>2165.40472451202</v>
      </c>
      <c r="I227">
        <v>44471.955269317601</v>
      </c>
      <c r="J227">
        <v>0.124522374716385</v>
      </c>
      <c r="K227">
        <v>0.338901599639999</v>
      </c>
      <c r="L227">
        <v>0.13325068225814399</v>
      </c>
      <c r="M227">
        <v>0.208806525327218</v>
      </c>
      <c r="N227">
        <v>5.0530865497419801E-2</v>
      </c>
      <c r="O227">
        <v>1.36993883497925E-2</v>
      </c>
      <c r="P227">
        <v>3.6831477147627301E-2</v>
      </c>
    </row>
    <row r="228" spans="1:16" x14ac:dyDescent="0.2">
      <c r="A228" t="s">
        <v>17</v>
      </c>
      <c r="B228">
        <v>0.54149999320507003</v>
      </c>
      <c r="C228">
        <v>1567.23118554086</v>
      </c>
      <c r="D228">
        <v>115393.712801106</v>
      </c>
      <c r="E228">
        <v>0.57710019365038301</v>
      </c>
      <c r="F228">
        <v>20200.3238446582</v>
      </c>
      <c r="G228">
        <v>42015.356963062302</v>
      </c>
      <c r="H228">
        <v>2165.40472451202</v>
      </c>
      <c r="I228">
        <v>44180.761687574297</v>
      </c>
      <c r="J228">
        <v>0.123503757425628</v>
      </c>
      <c r="K228">
        <v>0.338901599639999</v>
      </c>
      <c r="L228">
        <v>0.13325068225814399</v>
      </c>
      <c r="M228">
        <v>0.208817159407863</v>
      </c>
      <c r="N228">
        <v>4.5712105548363802E-2</v>
      </c>
      <c r="O228">
        <v>1.2645906125616601E-2</v>
      </c>
      <c r="P228">
        <v>3.3066199422747203E-2</v>
      </c>
    </row>
    <row r="229" spans="1:16" x14ac:dyDescent="0.2">
      <c r="A229" t="s">
        <v>18</v>
      </c>
      <c r="B229">
        <v>0.83599999999999897</v>
      </c>
      <c r="C229">
        <v>1716.7620969551699</v>
      </c>
      <c r="D229">
        <v>115417.86736196199</v>
      </c>
      <c r="E229">
        <v>0.57699061027328302</v>
      </c>
      <c r="F229">
        <v>19588.435502551602</v>
      </c>
      <c r="G229">
        <v>41714.882722643699</v>
      </c>
      <c r="H229">
        <v>2158.2866647748301</v>
      </c>
      <c r="I229">
        <v>43873.1693874185</v>
      </c>
      <c r="J229">
        <v>0.12251211567081</v>
      </c>
      <c r="K229">
        <v>0.33334543401470901</v>
      </c>
      <c r="L229">
        <v>0.13092595731496001</v>
      </c>
      <c r="M229">
        <v>0.20562420058604</v>
      </c>
      <c r="N229">
        <v>5.0533883669555198E-2</v>
      </c>
      <c r="O229">
        <v>1.3699953657741199E-2</v>
      </c>
      <c r="P229">
        <v>3.6833930011813898E-2</v>
      </c>
    </row>
    <row r="230" spans="1:16" x14ac:dyDescent="0.2">
      <c r="A230" t="s">
        <v>19</v>
      </c>
      <c r="B230">
        <v>0.95</v>
      </c>
      <c r="C230">
        <v>1736.5544402391699</v>
      </c>
      <c r="D230">
        <v>115949.896976264</v>
      </c>
      <c r="E230">
        <v>0.56991755284317003</v>
      </c>
      <c r="F230">
        <v>19466.686332434401</v>
      </c>
      <c r="G230">
        <v>41458.826022992602</v>
      </c>
      <c r="H230">
        <v>2118.9223373448499</v>
      </c>
      <c r="I230">
        <v>43577.7483603375</v>
      </c>
      <c r="J230">
        <v>0.12089546726106</v>
      </c>
      <c r="K230">
        <v>0.303187972834015</v>
      </c>
      <c r="L230">
        <v>0.13325068225814399</v>
      </c>
      <c r="M230">
        <v>0.20880536368404801</v>
      </c>
      <c r="N230">
        <v>5.0398764275727301E-2</v>
      </c>
      <c r="O230">
        <v>1.36409694280896E-2</v>
      </c>
      <c r="P230">
        <v>3.6757794847637699E-2</v>
      </c>
    </row>
    <row r="231" spans="1:16" x14ac:dyDescent="0.2">
      <c r="A231" t="s">
        <v>20</v>
      </c>
      <c r="B231">
        <v>0.95</v>
      </c>
      <c r="C231">
        <v>1647.90972969416</v>
      </c>
      <c r="D231">
        <v>127999.420274391</v>
      </c>
      <c r="E231">
        <v>0.51602398970477004</v>
      </c>
      <c r="F231">
        <v>20112.4254507613</v>
      </c>
      <c r="G231">
        <v>40727.6583438577</v>
      </c>
      <c r="H231">
        <v>2165.40472451202</v>
      </c>
      <c r="I231">
        <v>42893.063068369702</v>
      </c>
      <c r="J231">
        <v>0.118744454678467</v>
      </c>
      <c r="K231">
        <v>0.338901599639999</v>
      </c>
      <c r="L231">
        <v>0.13325068225814399</v>
      </c>
      <c r="M231">
        <v>0.20883921353582699</v>
      </c>
      <c r="N231">
        <v>4.9620760504024301E-2</v>
      </c>
      <c r="O231">
        <v>1.34837412579641E-2</v>
      </c>
      <c r="P231">
        <v>3.6137019246060199E-2</v>
      </c>
    </row>
    <row r="232" spans="1:16" x14ac:dyDescent="0.2">
      <c r="A232" t="s">
        <v>21</v>
      </c>
      <c r="B232">
        <v>0.95</v>
      </c>
      <c r="C232">
        <v>1737.8166510188501</v>
      </c>
      <c r="D232">
        <v>115725.088454417</v>
      </c>
      <c r="E232">
        <v>0.572679717494607</v>
      </c>
      <c r="F232">
        <v>19752.615103956901</v>
      </c>
      <c r="G232">
        <v>41789.119127053302</v>
      </c>
      <c r="H232">
        <v>1861.0905135801599</v>
      </c>
      <c r="I232">
        <v>43650.209640633497</v>
      </c>
      <c r="J232">
        <v>0.12135478492431299</v>
      </c>
      <c r="K232">
        <v>0.123190731469139</v>
      </c>
      <c r="L232">
        <v>0.13325068225814399</v>
      </c>
      <c r="M232">
        <v>0.20880581892869701</v>
      </c>
      <c r="N232">
        <v>5.0450189717865399E-2</v>
      </c>
      <c r="O232">
        <v>1.3663710976648801E-2</v>
      </c>
      <c r="P232">
        <v>3.6786478741216599E-2</v>
      </c>
    </row>
    <row r="233" spans="1:16" x14ac:dyDescent="0.2">
      <c r="A233" t="s">
        <v>22</v>
      </c>
      <c r="B233">
        <v>0.95</v>
      </c>
      <c r="C233">
        <v>1741.18199525462</v>
      </c>
      <c r="D233">
        <v>115459.443749117</v>
      </c>
      <c r="E233">
        <v>0.576977498132343</v>
      </c>
      <c r="F233">
        <v>19009.401949063998</v>
      </c>
      <c r="G233">
        <v>41154.936423159801</v>
      </c>
      <c r="H233">
        <v>2165.40472451202</v>
      </c>
      <c r="I233">
        <v>43320.341147671897</v>
      </c>
      <c r="J233">
        <v>0.120654575809496</v>
      </c>
      <c r="K233">
        <v>0.338901599639999</v>
      </c>
      <c r="L233">
        <v>0.13325068225814399</v>
      </c>
      <c r="M233">
        <v>0.208805448674167</v>
      </c>
      <c r="N233">
        <v>5.0536822467505203E-2</v>
      </c>
      <c r="O233">
        <v>1.37005144546118E-2</v>
      </c>
      <c r="P233">
        <v>3.68363080128934E-2</v>
      </c>
    </row>
    <row r="234" spans="1:16" x14ac:dyDescent="0.2">
      <c r="A234" t="s">
        <v>23</v>
      </c>
      <c r="B234">
        <v>0.95</v>
      </c>
      <c r="C234">
        <v>1293.9595686468699</v>
      </c>
      <c r="D234">
        <v>115373.53384224301</v>
      </c>
      <c r="E234">
        <v>0.57700393727674903</v>
      </c>
      <c r="F234">
        <v>20200.3238446582</v>
      </c>
      <c r="G234">
        <v>42306.550544805599</v>
      </c>
      <c r="H234">
        <v>2165.40472451202</v>
      </c>
      <c r="I234">
        <v>44471.955269317601</v>
      </c>
      <c r="J234">
        <v>0.124522374716385</v>
      </c>
      <c r="K234">
        <v>0.338901599639999</v>
      </c>
      <c r="L234">
        <v>0.13325068225814399</v>
      </c>
      <c r="M234">
        <v>0.14903901803164801</v>
      </c>
      <c r="N234">
        <v>5.0530865497419503E-2</v>
      </c>
      <c r="O234">
        <v>1.36993883497925E-2</v>
      </c>
      <c r="P234">
        <v>3.6831477147626898E-2</v>
      </c>
    </row>
    <row r="235" spans="1:16" x14ac:dyDescent="0.2">
      <c r="A235" t="s">
        <v>24</v>
      </c>
      <c r="B235">
        <v>0.95</v>
      </c>
      <c r="C235">
        <v>1546.4733532395401</v>
      </c>
      <c r="D235">
        <v>115463.055979807</v>
      </c>
      <c r="E235">
        <v>0.57734706005317304</v>
      </c>
      <c r="F235">
        <v>20200.3238446582</v>
      </c>
      <c r="G235">
        <v>40959.009056416297</v>
      </c>
      <c r="H235">
        <v>2165.40472451202</v>
      </c>
      <c r="I235">
        <v>43124.413780928298</v>
      </c>
      <c r="J235">
        <v>0.119896895782615</v>
      </c>
      <c r="K235">
        <v>0.338901599639999</v>
      </c>
      <c r="L235">
        <v>0.13325068225814399</v>
      </c>
      <c r="M235">
        <v>0.20883647931516899</v>
      </c>
      <c r="N235">
        <v>4.3625013967205098E-2</v>
      </c>
      <c r="O235">
        <v>4.0776520564793396E-3</v>
      </c>
      <c r="P235">
        <v>3.9547361910725699E-2</v>
      </c>
    </row>
    <row r="236" spans="1:16" x14ac:dyDescent="0.2">
      <c r="A236" t="s">
        <v>25</v>
      </c>
      <c r="B236">
        <v>0.95</v>
      </c>
      <c r="C236">
        <v>1542.1858961441601</v>
      </c>
      <c r="D236">
        <v>125209.32831371699</v>
      </c>
      <c r="E236">
        <v>0.55229086042786002</v>
      </c>
      <c r="F236">
        <v>20200.3238446582</v>
      </c>
      <c r="G236">
        <v>41272.163966851003</v>
      </c>
      <c r="H236">
        <v>2165.40472451202</v>
      </c>
      <c r="I236">
        <v>43437.5686913631</v>
      </c>
      <c r="J236">
        <v>0.120816024945765</v>
      </c>
      <c r="K236">
        <v>0.338901599639999</v>
      </c>
      <c r="L236">
        <v>0.13325068225814399</v>
      </c>
      <c r="M236">
        <v>0.20884186517639899</v>
      </c>
      <c r="N236">
        <v>4.7347760001582702E-2</v>
      </c>
      <c r="O236">
        <v>1.29622170663944E-2</v>
      </c>
      <c r="P236">
        <v>3.43855429351883E-2</v>
      </c>
    </row>
    <row r="237" spans="1:16" x14ac:dyDescent="0.2">
      <c r="A237" t="s">
        <v>26</v>
      </c>
      <c r="B237">
        <v>0.95</v>
      </c>
      <c r="C237">
        <v>1746.3670989351499</v>
      </c>
      <c r="D237">
        <v>115556.714532278</v>
      </c>
      <c r="E237">
        <v>0.57786843558038403</v>
      </c>
      <c r="F237">
        <v>20200.3238446582</v>
      </c>
      <c r="G237">
        <v>39574.823527848501</v>
      </c>
      <c r="H237">
        <v>2165.40472451202</v>
      </c>
      <c r="I237">
        <v>41740.228252360597</v>
      </c>
      <c r="J237">
        <v>0.115012518405741</v>
      </c>
      <c r="K237">
        <v>0.338901599639999</v>
      </c>
      <c r="L237">
        <v>0.13325068225814399</v>
      </c>
      <c r="M237">
        <v>0.20888538767471801</v>
      </c>
      <c r="N237">
        <v>5.0498273520585099E-2</v>
      </c>
      <c r="O237">
        <v>1.36840042774116E-2</v>
      </c>
      <c r="P237">
        <v>3.6814269243173402E-2</v>
      </c>
    </row>
    <row r="239" spans="1:16" x14ac:dyDescent="0.2">
      <c r="A239" t="s">
        <v>43</v>
      </c>
    </row>
    <row r="240" spans="1:16" x14ac:dyDescent="0.2">
      <c r="A240" t="s">
        <v>1</v>
      </c>
      <c r="B240" t="s">
        <v>2</v>
      </c>
      <c r="C240" t="s">
        <v>48</v>
      </c>
      <c r="D240" t="s">
        <v>3</v>
      </c>
      <c r="E240" t="s">
        <v>4</v>
      </c>
      <c r="F240" t="s">
        <v>5</v>
      </c>
      <c r="G240" t="s">
        <v>6</v>
      </c>
      <c r="H240" t="s">
        <v>7</v>
      </c>
      <c r="I240" t="s">
        <v>8</v>
      </c>
      <c r="J240" t="s">
        <v>9</v>
      </c>
      <c r="K240" t="s">
        <v>10</v>
      </c>
      <c r="L240" t="s">
        <v>11</v>
      </c>
      <c r="M240" t="s">
        <v>12</v>
      </c>
      <c r="N240" t="s">
        <v>13</v>
      </c>
      <c r="O240" t="s">
        <v>14</v>
      </c>
      <c r="P240" t="s">
        <v>15</v>
      </c>
    </row>
    <row r="241" spans="1:16" x14ac:dyDescent="0.2">
      <c r="A241" t="s">
        <v>16</v>
      </c>
      <c r="C241">
        <v>1359.82544563236</v>
      </c>
      <c r="D241">
        <v>156552.22769874099</v>
      </c>
      <c r="E241">
        <v>0.45761784177535902</v>
      </c>
      <c r="F241">
        <v>11489.548284500401</v>
      </c>
      <c r="G241">
        <v>22384.269575632799</v>
      </c>
      <c r="H241">
        <v>1896.75091490211</v>
      </c>
      <c r="I241">
        <v>24281.020490534898</v>
      </c>
      <c r="J241">
        <v>7.9590287192467593E-2</v>
      </c>
      <c r="K241">
        <v>0.54270347369880001</v>
      </c>
      <c r="L241">
        <v>0.18533158262225</v>
      </c>
      <c r="M241">
        <v>0.205917348932354</v>
      </c>
      <c r="N241">
        <v>5.5305604226017997E-2</v>
      </c>
      <c r="O241">
        <v>2.2089887365836901E-2</v>
      </c>
      <c r="P241">
        <v>3.3215716860181002E-2</v>
      </c>
    </row>
    <row r="242" spans="1:16" x14ac:dyDescent="0.2">
      <c r="A242" t="s">
        <v>17</v>
      </c>
      <c r="B242">
        <v>0.53200000226497601</v>
      </c>
      <c r="C242">
        <v>1225.96361752648</v>
      </c>
      <c r="D242">
        <v>156571.92773550301</v>
      </c>
      <c r="E242">
        <v>0.457687028366421</v>
      </c>
      <c r="F242">
        <v>11489.548284500401</v>
      </c>
      <c r="G242">
        <v>22215.358376861699</v>
      </c>
      <c r="H242">
        <v>1896.75091490211</v>
      </c>
      <c r="I242">
        <v>24112.109291763802</v>
      </c>
      <c r="J242">
        <v>7.8922567155440201E-2</v>
      </c>
      <c r="K242">
        <v>0.54270347369880001</v>
      </c>
      <c r="L242">
        <v>0.18533158262225</v>
      </c>
      <c r="M242">
        <v>0.20592430776558501</v>
      </c>
      <c r="N242">
        <v>5.0141556985125499E-2</v>
      </c>
      <c r="O242">
        <v>2.0329655581279301E-2</v>
      </c>
      <c r="P242">
        <v>2.9811901403846101E-2</v>
      </c>
    </row>
    <row r="243" spans="1:16" x14ac:dyDescent="0.2">
      <c r="A243" t="s">
        <v>18</v>
      </c>
      <c r="B243">
        <v>0.83599999999999897</v>
      </c>
      <c r="C243">
        <v>1341.6928239730901</v>
      </c>
      <c r="D243">
        <v>156589.29265979899</v>
      </c>
      <c r="E243">
        <v>0.45760862555648801</v>
      </c>
      <c r="F243">
        <v>11143.534712648399</v>
      </c>
      <c r="G243">
        <v>22045.1461433892</v>
      </c>
      <c r="H243">
        <v>1891.3540116435199</v>
      </c>
      <c r="I243">
        <v>23936.5001550327</v>
      </c>
      <c r="J243">
        <v>7.8228899354215897E-2</v>
      </c>
      <c r="K243">
        <v>0.53458924801970198</v>
      </c>
      <c r="L243">
        <v>0.18228870934529401</v>
      </c>
      <c r="M243">
        <v>0.20275864916778299</v>
      </c>
      <c r="N243">
        <v>5.5308941786129398E-2</v>
      </c>
      <c r="O243">
        <v>2.2091339458043899E-2</v>
      </c>
      <c r="P243">
        <v>3.3217602328085502E-2</v>
      </c>
    </row>
    <row r="244" spans="1:16" x14ac:dyDescent="0.2">
      <c r="A244" t="s">
        <v>19</v>
      </c>
      <c r="B244">
        <v>0.95</v>
      </c>
      <c r="C244">
        <v>1356.7061802140199</v>
      </c>
      <c r="D244">
        <v>157016.22125499399</v>
      </c>
      <c r="E244">
        <v>0.45130585439910098</v>
      </c>
      <c r="F244">
        <v>11072.0576776668</v>
      </c>
      <c r="G244">
        <v>21918.048472353701</v>
      </c>
      <c r="H244">
        <v>1852.9062238982001</v>
      </c>
      <c r="I244">
        <v>23770.954696251902</v>
      </c>
      <c r="J244">
        <v>7.7109365522375503E-2</v>
      </c>
      <c r="K244">
        <v>0.479426090896723</v>
      </c>
      <c r="L244">
        <v>0.18533158262225</v>
      </c>
      <c r="M244">
        <v>0.20591478440355601</v>
      </c>
      <c r="N244">
        <v>5.5188546988893798E-2</v>
      </c>
      <c r="O244">
        <v>2.2039424818202199E-2</v>
      </c>
      <c r="P244">
        <v>3.3149122170691603E-2</v>
      </c>
    </row>
    <row r="245" spans="1:16" x14ac:dyDescent="0.2">
      <c r="A245" t="s">
        <v>20</v>
      </c>
      <c r="B245">
        <v>0.95</v>
      </c>
      <c r="C245">
        <v>1277.87553484726</v>
      </c>
      <c r="D245">
        <v>166976.97749177201</v>
      </c>
      <c r="E245">
        <v>0.39716940116096799</v>
      </c>
      <c r="F245">
        <v>10912.032994908501</v>
      </c>
      <c r="G245">
        <v>21106.8274691154</v>
      </c>
      <c r="H245">
        <v>1896.75091490211</v>
      </c>
      <c r="I245">
        <v>23003.578384017499</v>
      </c>
      <c r="J245">
        <v>7.4319261699504993E-2</v>
      </c>
      <c r="K245">
        <v>0.54270347369880001</v>
      </c>
      <c r="L245">
        <v>0.18533158262225</v>
      </c>
      <c r="M245">
        <v>0.205932301180584</v>
      </c>
      <c r="N245">
        <v>5.47462296522623E-2</v>
      </c>
      <c r="O245">
        <v>2.1886320605664301E-2</v>
      </c>
      <c r="P245">
        <v>3.2859909046597899E-2</v>
      </c>
    </row>
    <row r="246" spans="1:16" x14ac:dyDescent="0.2">
      <c r="A246" t="s">
        <v>21</v>
      </c>
      <c r="B246">
        <v>0.95</v>
      </c>
      <c r="C246">
        <v>1358.07970463827</v>
      </c>
      <c r="D246">
        <v>156811.93773617499</v>
      </c>
      <c r="E246">
        <v>0.454083713450392</v>
      </c>
      <c r="F246">
        <v>11255.769348300901</v>
      </c>
      <c r="G246">
        <v>22123.182022167199</v>
      </c>
      <c r="H246">
        <v>1607.9626913879199</v>
      </c>
      <c r="I246">
        <v>23731.144713555201</v>
      </c>
      <c r="J246">
        <v>7.6980123829870295E-2</v>
      </c>
      <c r="K246">
        <v>0.19727271268951399</v>
      </c>
      <c r="L246">
        <v>0.18533158262225</v>
      </c>
      <c r="M246">
        <v>0.205915912987719</v>
      </c>
      <c r="N246">
        <v>5.5240018933938699E-2</v>
      </c>
      <c r="O246">
        <v>2.20616139000155E-2</v>
      </c>
      <c r="P246">
        <v>3.3178405033923199E-2</v>
      </c>
    </row>
    <row r="247" spans="1:16" x14ac:dyDescent="0.2">
      <c r="A247" t="s">
        <v>22</v>
      </c>
      <c r="B247">
        <v>0.95</v>
      </c>
      <c r="C247">
        <v>1360.5055244904499</v>
      </c>
      <c r="D247">
        <v>156624.49032588</v>
      </c>
      <c r="E247">
        <v>0.45759944030211602</v>
      </c>
      <c r="F247">
        <v>10811.4610489973</v>
      </c>
      <c r="G247">
        <v>21719.6656128666</v>
      </c>
      <c r="H247">
        <v>1896.75091490211</v>
      </c>
      <c r="I247">
        <v>23616.416527768801</v>
      </c>
      <c r="J247">
        <v>7.6976953884265301E-2</v>
      </c>
      <c r="K247">
        <v>0.54270347369880001</v>
      </c>
      <c r="L247">
        <v>0.18533158262225</v>
      </c>
      <c r="M247">
        <v>0.20591525488910301</v>
      </c>
      <c r="N247">
        <v>5.5312230659219599E-2</v>
      </c>
      <c r="O247">
        <v>2.20927720858516E-2</v>
      </c>
      <c r="P247">
        <v>3.3219458573367902E-2</v>
      </c>
    </row>
    <row r="248" spans="1:16" x14ac:dyDescent="0.2">
      <c r="A248" t="s">
        <v>23</v>
      </c>
      <c r="B248">
        <v>0.95</v>
      </c>
      <c r="C248">
        <v>1014.62102133664</v>
      </c>
      <c r="D248">
        <v>156552.227698742</v>
      </c>
      <c r="E248">
        <v>0.45761784177536002</v>
      </c>
      <c r="F248">
        <v>11489.548284500401</v>
      </c>
      <c r="G248">
        <v>22384.269575632799</v>
      </c>
      <c r="H248">
        <v>1896.75091490211</v>
      </c>
      <c r="I248">
        <v>24281.020490534898</v>
      </c>
      <c r="J248">
        <v>7.9590287192467093E-2</v>
      </c>
      <c r="K248">
        <v>0.54270347369880001</v>
      </c>
      <c r="L248">
        <v>0.18533158262225</v>
      </c>
      <c r="M248">
        <v>0.14691902833255999</v>
      </c>
      <c r="N248">
        <v>5.5305604226018802E-2</v>
      </c>
      <c r="O248">
        <v>2.20898873658378E-2</v>
      </c>
      <c r="P248">
        <v>3.3215716860181002E-2</v>
      </c>
    </row>
    <row r="249" spans="1:16" x14ac:dyDescent="0.2">
      <c r="A249" t="s">
        <v>24</v>
      </c>
      <c r="B249">
        <v>0.95</v>
      </c>
      <c r="C249">
        <v>1130.45762148311</v>
      </c>
      <c r="D249">
        <v>156662.00873652301</v>
      </c>
      <c r="E249">
        <v>0.45794476935741801</v>
      </c>
      <c r="F249">
        <v>11489.548284500401</v>
      </c>
      <c r="G249">
        <v>21368.760256705798</v>
      </c>
      <c r="H249">
        <v>1896.75091490211</v>
      </c>
      <c r="I249">
        <v>23265.511171607901</v>
      </c>
      <c r="J249">
        <v>7.5594644827467403E-2</v>
      </c>
      <c r="K249">
        <v>0.54270347369880001</v>
      </c>
      <c r="L249">
        <v>0.18533158262225</v>
      </c>
      <c r="M249">
        <v>0.20594286804022399</v>
      </c>
      <c r="N249">
        <v>4.39247721079788E-2</v>
      </c>
      <c r="O249">
        <v>6.20979371406129E-3</v>
      </c>
      <c r="P249">
        <v>3.7714978393917499E-2</v>
      </c>
    </row>
    <row r="250" spans="1:16" x14ac:dyDescent="0.2">
      <c r="A250" t="s">
        <v>25</v>
      </c>
      <c r="B250">
        <v>0.95</v>
      </c>
      <c r="C250">
        <v>1250.11499254313</v>
      </c>
      <c r="D250">
        <v>162534.52480888201</v>
      </c>
      <c r="E250">
        <v>0.43956743381153102</v>
      </c>
      <c r="F250">
        <v>11489.548284500401</v>
      </c>
      <c r="G250">
        <v>21896.9934874383</v>
      </c>
      <c r="H250">
        <v>1896.75091490211</v>
      </c>
      <c r="I250">
        <v>23793.744402340399</v>
      </c>
      <c r="J250">
        <v>7.7643837453605494E-2</v>
      </c>
      <c r="K250">
        <v>0.54270347369880001</v>
      </c>
      <c r="L250">
        <v>0.18533158262225</v>
      </c>
      <c r="M250">
        <v>0.205936210181868</v>
      </c>
      <c r="N250">
        <v>5.3158273373857402E-2</v>
      </c>
      <c r="O250">
        <v>2.1320466696253301E-2</v>
      </c>
      <c r="P250">
        <v>3.1837806677604101E-2</v>
      </c>
    </row>
    <row r="251" spans="1:16" x14ac:dyDescent="0.2">
      <c r="A251" t="s">
        <v>26</v>
      </c>
      <c r="B251">
        <v>0.95</v>
      </c>
      <c r="C251">
        <v>1363.19934445947</v>
      </c>
      <c r="D251">
        <v>156714.347135763</v>
      </c>
      <c r="E251">
        <v>0.45818754927601302</v>
      </c>
      <c r="F251">
        <v>11489.548284500401</v>
      </c>
      <c r="G251">
        <v>20949.134303961699</v>
      </c>
      <c r="H251">
        <v>1896.75091490211</v>
      </c>
      <c r="I251">
        <v>22845.885218863801</v>
      </c>
      <c r="J251">
        <v>7.3954199062890399E-2</v>
      </c>
      <c r="K251">
        <v>0.54270347369880001</v>
      </c>
      <c r="L251">
        <v>0.18533158262225</v>
      </c>
      <c r="M251">
        <v>0.20596355154178</v>
      </c>
      <c r="N251">
        <v>5.5281532506246699E-2</v>
      </c>
      <c r="O251">
        <v>2.2075786465615602E-2</v>
      </c>
      <c r="P251">
        <v>3.3205746040631E-2</v>
      </c>
    </row>
    <row r="253" spans="1:16" x14ac:dyDescent="0.2">
      <c r="A253" t="s">
        <v>44</v>
      </c>
    </row>
    <row r="254" spans="1:16" x14ac:dyDescent="0.2">
      <c r="A254" t="s">
        <v>1</v>
      </c>
      <c r="B254" t="s">
        <v>2</v>
      </c>
      <c r="C254" t="s">
        <v>48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9</v>
      </c>
      <c r="K254" t="s">
        <v>10</v>
      </c>
      <c r="L254" t="s">
        <v>11</v>
      </c>
      <c r="M254" t="s">
        <v>12</v>
      </c>
      <c r="N254" t="s">
        <v>13</v>
      </c>
      <c r="O254" t="s">
        <v>14</v>
      </c>
      <c r="P254" t="s">
        <v>15</v>
      </c>
    </row>
    <row r="255" spans="1:16" x14ac:dyDescent="0.2">
      <c r="A255" t="s">
        <v>16</v>
      </c>
      <c r="C255">
        <v>1670.78376586333</v>
      </c>
      <c r="D255">
        <v>322906.52426979999</v>
      </c>
      <c r="E255">
        <v>0.34362151033933602</v>
      </c>
      <c r="F255">
        <v>17077.1249712104</v>
      </c>
      <c r="G255">
        <v>52130.155142947297</v>
      </c>
      <c r="H255">
        <v>2479.5263626387</v>
      </c>
      <c r="I255">
        <v>54609.681505585999</v>
      </c>
      <c r="J255">
        <v>0.103857378692237</v>
      </c>
      <c r="K255">
        <v>0.55756577217674796</v>
      </c>
      <c r="L255">
        <v>0.22721999999999901</v>
      </c>
      <c r="M255">
        <v>0.224204905308238</v>
      </c>
      <c r="N255">
        <v>5.0108429108948097E-2</v>
      </c>
      <c r="O255">
        <v>1.49120288599688E-2</v>
      </c>
      <c r="P255">
        <v>3.5196400248979201E-2</v>
      </c>
    </row>
    <row r="256" spans="1:16" x14ac:dyDescent="0.2">
      <c r="A256" t="s">
        <v>17</v>
      </c>
      <c r="B256">
        <v>0.123499995470046</v>
      </c>
      <c r="C256">
        <v>1633.89251603861</v>
      </c>
      <c r="D256">
        <v>322923.29907858599</v>
      </c>
      <c r="E256">
        <v>0.343643921036138</v>
      </c>
      <c r="F256">
        <v>17077.1249712104</v>
      </c>
      <c r="G256">
        <v>52027.232563495898</v>
      </c>
      <c r="H256">
        <v>2479.5263626387</v>
      </c>
      <c r="I256">
        <v>54506.7589261346</v>
      </c>
      <c r="J256">
        <v>0.103616991713732</v>
      </c>
      <c r="K256">
        <v>0.55756577217674796</v>
      </c>
      <c r="L256">
        <v>0.22721999999999901</v>
      </c>
      <c r="M256">
        <v>0.224207652164153</v>
      </c>
      <c r="N256">
        <v>4.90446076022375E-2</v>
      </c>
      <c r="O256">
        <v>1.4654155107058E-2</v>
      </c>
      <c r="P256">
        <v>3.4390452495179399E-2</v>
      </c>
    </row>
    <row r="257" spans="1:16" x14ac:dyDescent="0.2">
      <c r="A257" t="s">
        <v>18</v>
      </c>
      <c r="B257">
        <v>0.83599999999999997</v>
      </c>
      <c r="C257">
        <v>1649.0786275630901</v>
      </c>
      <c r="D257">
        <v>322975.32915177202</v>
      </c>
      <c r="E257">
        <v>0.34361709900169701</v>
      </c>
      <c r="F257">
        <v>16566.616577494598</v>
      </c>
      <c r="G257">
        <v>51637.094912398097</v>
      </c>
      <c r="H257">
        <v>2473.6437289417599</v>
      </c>
      <c r="I257">
        <v>54110.7386413399</v>
      </c>
      <c r="J257">
        <v>0.10272348131567401</v>
      </c>
      <c r="K257">
        <v>0.54987875940316899</v>
      </c>
      <c r="L257">
        <v>0.223677623166676</v>
      </c>
      <c r="M257">
        <v>0.22085212030731499</v>
      </c>
      <c r="N257">
        <v>5.0110332434802403E-2</v>
      </c>
      <c r="O257">
        <v>1.49125081963296E-2</v>
      </c>
      <c r="P257">
        <v>3.51978242384728E-2</v>
      </c>
    </row>
    <row r="258" spans="1:16" x14ac:dyDescent="0.2">
      <c r="A258" t="s">
        <v>19</v>
      </c>
      <c r="B258">
        <v>0.95</v>
      </c>
      <c r="C258">
        <v>1666.4571163594301</v>
      </c>
      <c r="D258">
        <v>323559.883187022</v>
      </c>
      <c r="E258">
        <v>0.33909993061466698</v>
      </c>
      <c r="F258">
        <v>16548.274000999401</v>
      </c>
      <c r="G258">
        <v>51500.501959686997</v>
      </c>
      <c r="H258">
        <v>2428.0207397270101</v>
      </c>
      <c r="I258">
        <v>53928.522699414003</v>
      </c>
      <c r="J258">
        <v>0.10194117427303601</v>
      </c>
      <c r="K258">
        <v>0.493262257172011</v>
      </c>
      <c r="L258">
        <v>0.22721999999999901</v>
      </c>
      <c r="M258">
        <v>0.22420449385684199</v>
      </c>
      <c r="N258">
        <v>5.0010736120210203E-2</v>
      </c>
      <c r="O258">
        <v>1.4869217671465901E-2</v>
      </c>
      <c r="P258">
        <v>3.5141518448744302E-2</v>
      </c>
    </row>
    <row r="259" spans="1:16" x14ac:dyDescent="0.2">
      <c r="A259" t="s">
        <v>20</v>
      </c>
      <c r="B259">
        <v>0.94999999999999896</v>
      </c>
      <c r="C259">
        <v>1535.1878546261801</v>
      </c>
      <c r="D259">
        <v>340763.79732831602</v>
      </c>
      <c r="E259">
        <v>0.28683525329322102</v>
      </c>
      <c r="F259">
        <v>16051.966838836999</v>
      </c>
      <c r="G259">
        <v>48989.380539712001</v>
      </c>
      <c r="H259">
        <v>2479.5263626387</v>
      </c>
      <c r="I259">
        <v>51468.906902350704</v>
      </c>
      <c r="J259">
        <v>9.6231935461755097E-2</v>
      </c>
      <c r="K259">
        <v>0.55756577217674796</v>
      </c>
      <c r="L259">
        <v>0.22721999999999901</v>
      </c>
      <c r="M259">
        <v>0.22423935516427099</v>
      </c>
      <c r="N259">
        <v>4.9448440374139403E-2</v>
      </c>
      <c r="O259">
        <v>1.4738149980072999E-2</v>
      </c>
      <c r="P259">
        <v>3.4710290394066402E-2</v>
      </c>
    </row>
    <row r="260" spans="1:16" x14ac:dyDescent="0.2">
      <c r="A260" t="s">
        <v>21</v>
      </c>
      <c r="B260">
        <v>0.95</v>
      </c>
      <c r="C260">
        <v>1668.3394137350199</v>
      </c>
      <c r="D260">
        <v>323275.66507762298</v>
      </c>
      <c r="E260">
        <v>0.341066228601418</v>
      </c>
      <c r="F260">
        <v>16778.2416318711</v>
      </c>
      <c r="G260">
        <v>51774.305209129998</v>
      </c>
      <c r="H260">
        <v>2129.2706060170099</v>
      </c>
      <c r="I260">
        <v>53903.575815147</v>
      </c>
      <c r="J260">
        <v>0.101927473543186</v>
      </c>
      <c r="K260">
        <v>0.20267515818624801</v>
      </c>
      <c r="L260">
        <v>0.22721999999999901</v>
      </c>
      <c r="M260">
        <v>0.22420467300706901</v>
      </c>
      <c r="N260">
        <v>5.0053193959602803E-2</v>
      </c>
      <c r="O260">
        <v>1.4887823628593901E-2</v>
      </c>
      <c r="P260">
        <v>3.5165370331008902E-2</v>
      </c>
    </row>
    <row r="261" spans="1:16" x14ac:dyDescent="0.2">
      <c r="A261" t="s">
        <v>22</v>
      </c>
      <c r="B261">
        <v>0.95</v>
      </c>
      <c r="C261">
        <v>1671.5299129412999</v>
      </c>
      <c r="D261">
        <v>323042.270631672</v>
      </c>
      <c r="E261">
        <v>0.34361260359099399</v>
      </c>
      <c r="F261">
        <v>16065.7570087595</v>
      </c>
      <c r="G261">
        <v>51153.310156883301</v>
      </c>
      <c r="H261">
        <v>2479.5263626387</v>
      </c>
      <c r="I261">
        <v>53632.836519522003</v>
      </c>
      <c r="J261">
        <v>0.101646144002982</v>
      </c>
      <c r="K261">
        <v>0.55756577217674796</v>
      </c>
      <c r="L261">
        <v>0.22721999999999901</v>
      </c>
      <c r="M261">
        <v>0.224203840287269</v>
      </c>
      <c r="N261">
        <v>5.0112248115553898E-2</v>
      </c>
      <c r="O261">
        <v>1.49129949794306E-2</v>
      </c>
      <c r="P261">
        <v>3.5199253136123203E-2</v>
      </c>
    </row>
    <row r="262" spans="1:16" x14ac:dyDescent="0.2">
      <c r="A262" t="s">
        <v>23</v>
      </c>
      <c r="B262">
        <v>0.95</v>
      </c>
      <c r="C262">
        <v>1247.1805084681</v>
      </c>
      <c r="D262">
        <v>322906.52426979999</v>
      </c>
      <c r="E262">
        <v>0.34362151033933502</v>
      </c>
      <c r="F262">
        <v>17077.1249712104</v>
      </c>
      <c r="G262">
        <v>52130.155142947202</v>
      </c>
      <c r="H262">
        <v>2479.5263626387</v>
      </c>
      <c r="I262">
        <v>54609.681505585897</v>
      </c>
      <c r="J262">
        <v>0.103857378692237</v>
      </c>
      <c r="K262">
        <v>0.55756577217674796</v>
      </c>
      <c r="L262">
        <v>0.22721999999999901</v>
      </c>
      <c r="M262">
        <v>0.15988429415129601</v>
      </c>
      <c r="N262">
        <v>5.0108429108948097E-2</v>
      </c>
      <c r="O262">
        <v>1.49120288599688E-2</v>
      </c>
      <c r="P262">
        <v>3.5196400248979298E-2</v>
      </c>
    </row>
    <row r="263" spans="1:16" x14ac:dyDescent="0.2">
      <c r="A263" t="s">
        <v>24</v>
      </c>
      <c r="B263">
        <v>0.95</v>
      </c>
      <c r="C263">
        <v>1468.96883859234</v>
      </c>
      <c r="D263">
        <v>323237.33335277101</v>
      </c>
      <c r="E263">
        <v>0.34399879536190803</v>
      </c>
      <c r="F263">
        <v>17077.1249712104</v>
      </c>
      <c r="G263">
        <v>49903.412653175903</v>
      </c>
      <c r="H263">
        <v>2479.5263626387</v>
      </c>
      <c r="I263">
        <v>52382.939015814598</v>
      </c>
      <c r="J263">
        <v>9.8736369046759906E-2</v>
      </c>
      <c r="K263">
        <v>0.55756577217674796</v>
      </c>
      <c r="L263">
        <v>0.22721999999999901</v>
      </c>
      <c r="M263">
        <v>0.22424185238043301</v>
      </c>
      <c r="N263">
        <v>4.2527349147387601E-2</v>
      </c>
      <c r="O263">
        <v>4.3712890154685401E-3</v>
      </c>
      <c r="P263">
        <v>3.8156060131919099E-2</v>
      </c>
    </row>
    <row r="264" spans="1:16" x14ac:dyDescent="0.2">
      <c r="A264" t="s">
        <v>25</v>
      </c>
      <c r="B264">
        <v>0.95</v>
      </c>
      <c r="C264">
        <v>1509.9400854512901</v>
      </c>
      <c r="D264">
        <v>333487.903341303</v>
      </c>
      <c r="E264">
        <v>0.32504469790731599</v>
      </c>
      <c r="F264">
        <v>17077.1249712104</v>
      </c>
      <c r="G264">
        <v>50602.168648993698</v>
      </c>
      <c r="H264">
        <v>2479.5263626387</v>
      </c>
      <c r="I264">
        <v>53081.695011632401</v>
      </c>
      <c r="J264">
        <v>0.100209748213915</v>
      </c>
      <c r="K264">
        <v>0.55756577217674796</v>
      </c>
      <c r="L264">
        <v>0.22721999999999901</v>
      </c>
      <c r="M264">
        <v>0.224243239090715</v>
      </c>
      <c r="N264">
        <v>4.8003054442172399E-2</v>
      </c>
      <c r="O264">
        <v>1.43708478928981E-2</v>
      </c>
      <c r="P264">
        <v>3.36322065492742E-2</v>
      </c>
    </row>
    <row r="265" spans="1:16" x14ac:dyDescent="0.2">
      <c r="A265" t="s">
        <v>26</v>
      </c>
      <c r="B265">
        <v>0.95</v>
      </c>
      <c r="C265">
        <v>1679.1707129557601</v>
      </c>
      <c r="D265">
        <v>323611.16461469198</v>
      </c>
      <c r="E265">
        <v>0.34457630408721501</v>
      </c>
      <c r="F265">
        <v>17077.1249712104</v>
      </c>
      <c r="G265">
        <v>47697.059384116503</v>
      </c>
      <c r="H265">
        <v>2479.5263626387</v>
      </c>
      <c r="I265">
        <v>50176.5857467553</v>
      </c>
      <c r="J265">
        <v>9.3578027168022895E-2</v>
      </c>
      <c r="K265">
        <v>0.55756577217674796</v>
      </c>
      <c r="L265">
        <v>0.22721999999999901</v>
      </c>
      <c r="M265">
        <v>0.22429936448038801</v>
      </c>
      <c r="N265">
        <v>5.00685173746599E-2</v>
      </c>
      <c r="O265">
        <v>1.4893034374023E-2</v>
      </c>
      <c r="P265">
        <v>3.5175483000636797E-2</v>
      </c>
    </row>
    <row r="267" spans="1:16" x14ac:dyDescent="0.2">
      <c r="A267" t="s">
        <v>45</v>
      </c>
    </row>
    <row r="268" spans="1:16" x14ac:dyDescent="0.2">
      <c r="A268" t="s">
        <v>1</v>
      </c>
      <c r="B268" t="s">
        <v>2</v>
      </c>
      <c r="C268" t="s">
        <v>48</v>
      </c>
      <c r="D268" t="s">
        <v>3</v>
      </c>
      <c r="E268" t="s">
        <v>4</v>
      </c>
      <c r="F268" t="s">
        <v>5</v>
      </c>
      <c r="G268" t="s">
        <v>6</v>
      </c>
      <c r="H268" t="s">
        <v>7</v>
      </c>
      <c r="I268" t="s">
        <v>8</v>
      </c>
      <c r="J268" t="s">
        <v>9</v>
      </c>
      <c r="K268" t="s">
        <v>10</v>
      </c>
      <c r="L268" t="s">
        <v>11</v>
      </c>
      <c r="M268" t="s">
        <v>12</v>
      </c>
      <c r="N268" t="s">
        <v>13</v>
      </c>
      <c r="O268" t="s">
        <v>14</v>
      </c>
      <c r="P268" t="s">
        <v>15</v>
      </c>
    </row>
    <row r="269" spans="1:16" x14ac:dyDescent="0.2">
      <c r="A269" t="s">
        <v>16</v>
      </c>
      <c r="C269">
        <v>836.38316398462905</v>
      </c>
      <c r="D269">
        <v>313958.51067191601</v>
      </c>
      <c r="E269">
        <v>0.29859294648578399</v>
      </c>
      <c r="F269">
        <v>23807.933111249498</v>
      </c>
      <c r="G269">
        <v>50891.366749553898</v>
      </c>
      <c r="H269">
        <v>3523.7399127326198</v>
      </c>
      <c r="I269">
        <v>54415.106662286496</v>
      </c>
      <c r="J269">
        <v>0.101480213155896</v>
      </c>
      <c r="K269">
        <v>0.39583386256826703</v>
      </c>
      <c r="L269">
        <v>0.111300000000001</v>
      </c>
      <c r="M269">
        <v>0.14715237788617899</v>
      </c>
      <c r="N269">
        <v>4.9689280148333799E-2</v>
      </c>
      <c r="O269">
        <v>1.39980619550698E-2</v>
      </c>
      <c r="P269">
        <v>3.5691218193263999E-2</v>
      </c>
    </row>
    <row r="270" spans="1:16" x14ac:dyDescent="0.2">
      <c r="A270" t="s">
        <v>17</v>
      </c>
      <c r="B270">
        <v>0.24699999094009301</v>
      </c>
      <c r="C270">
        <v>797.93884915979902</v>
      </c>
      <c r="D270">
        <v>313988.45604193601</v>
      </c>
      <c r="E270">
        <v>0.29862545861267698</v>
      </c>
      <c r="F270">
        <v>23807.933111249498</v>
      </c>
      <c r="G270">
        <v>50727.782061767197</v>
      </c>
      <c r="H270">
        <v>3523.7399127326198</v>
      </c>
      <c r="I270">
        <v>54251.521974499898</v>
      </c>
      <c r="J270">
        <v>0.101099883283298</v>
      </c>
      <c r="K270">
        <v>0.39583386256826703</v>
      </c>
      <c r="L270">
        <v>0.111300000000001</v>
      </c>
      <c r="M270">
        <v>0.14715463763335801</v>
      </c>
      <c r="N270">
        <v>4.7566685536945402E-2</v>
      </c>
      <c r="O270">
        <v>1.3518589544763E-2</v>
      </c>
      <c r="P270">
        <v>3.4048095992182399E-2</v>
      </c>
    </row>
    <row r="271" spans="1:16" x14ac:dyDescent="0.2">
      <c r="A271" t="s">
        <v>18</v>
      </c>
      <c r="B271">
        <v>0.83599999999999997</v>
      </c>
      <c r="C271">
        <v>824.02679767900395</v>
      </c>
      <c r="D271">
        <v>314063.722095476</v>
      </c>
      <c r="E271">
        <v>0.298589840582068</v>
      </c>
      <c r="F271">
        <v>23099.084858154099</v>
      </c>
      <c r="G271">
        <v>50198.881411327202</v>
      </c>
      <c r="H271">
        <v>3509.9186422499301</v>
      </c>
      <c r="I271">
        <v>53708.800053577099</v>
      </c>
      <c r="J271">
        <v>9.9968241504215294E-2</v>
      </c>
      <c r="K271">
        <v>0.38910420929453898</v>
      </c>
      <c r="L271">
        <v>0.10931010801268801</v>
      </c>
      <c r="M271">
        <v>0.14475134059242301</v>
      </c>
      <c r="N271">
        <v>4.9690980910156397E-2</v>
      </c>
      <c r="O271">
        <v>1.3998366344659801E-2</v>
      </c>
      <c r="P271">
        <v>3.5692614565496598E-2</v>
      </c>
    </row>
    <row r="272" spans="1:16" x14ac:dyDescent="0.2">
      <c r="A272" t="s">
        <v>19</v>
      </c>
      <c r="B272">
        <v>0.94999999999999896</v>
      </c>
      <c r="C272">
        <v>833.83159039468399</v>
      </c>
      <c r="D272">
        <v>314584.84894139599</v>
      </c>
      <c r="E272">
        <v>0.29483644279340498</v>
      </c>
      <c r="F272">
        <v>23152.5945329272</v>
      </c>
      <c r="G272">
        <v>50179.766425599701</v>
      </c>
      <c r="H272">
        <v>3438.1719164527499</v>
      </c>
      <c r="I272">
        <v>53617.938342052497</v>
      </c>
      <c r="J272">
        <v>9.9395665901638203E-2</v>
      </c>
      <c r="K272">
        <v>0.35495764310685202</v>
      </c>
      <c r="L272">
        <v>0.111300000000001</v>
      </c>
      <c r="M272">
        <v>0.147151873173202</v>
      </c>
      <c r="N272">
        <v>4.96025627046719E-2</v>
      </c>
      <c r="O272">
        <v>1.3959964072177301E-2</v>
      </c>
      <c r="P272">
        <v>3.5642598632494603E-2</v>
      </c>
    </row>
    <row r="273" spans="1:16" x14ac:dyDescent="0.2">
      <c r="A273" t="s">
        <v>20</v>
      </c>
      <c r="B273">
        <v>0.95</v>
      </c>
      <c r="C273">
        <v>748.82210830861504</v>
      </c>
      <c r="D273">
        <v>331751.62035541801</v>
      </c>
      <c r="E273">
        <v>0.24524192735529399</v>
      </c>
      <c r="F273">
        <v>23701.377988373799</v>
      </c>
      <c r="G273">
        <v>49353.584020100898</v>
      </c>
      <c r="H273">
        <v>3523.7399127326198</v>
      </c>
      <c r="I273">
        <v>52877.323932833599</v>
      </c>
      <c r="J273">
        <v>9.7636974407118299E-2</v>
      </c>
      <c r="K273">
        <v>0.39583386256826703</v>
      </c>
      <c r="L273">
        <v>0.111300000000001</v>
      </c>
      <c r="M273">
        <v>0.14716794155408899</v>
      </c>
      <c r="N273">
        <v>4.9203878605529501E-2</v>
      </c>
      <c r="O273">
        <v>1.3881487002501001E-2</v>
      </c>
      <c r="P273">
        <v>3.53223916030284E-2</v>
      </c>
    </row>
    <row r="274" spans="1:16" x14ac:dyDescent="0.2">
      <c r="A274" t="s">
        <v>21</v>
      </c>
      <c r="B274">
        <v>0.94999999999999896</v>
      </c>
      <c r="C274">
        <v>834.79922493685206</v>
      </c>
      <c r="D274">
        <v>314347.34547067498</v>
      </c>
      <c r="E274">
        <v>0.29626038752179801</v>
      </c>
      <c r="F274">
        <v>23400.991094237001</v>
      </c>
      <c r="G274">
        <v>50449.496590911302</v>
      </c>
      <c r="H274">
        <v>2939.5960971904901</v>
      </c>
      <c r="I274">
        <v>53389.092688101802</v>
      </c>
      <c r="J274">
        <v>9.8962901606923503E-2</v>
      </c>
      <c r="K274">
        <v>0.14388560904356401</v>
      </c>
      <c r="L274">
        <v>0.111300000000001</v>
      </c>
      <c r="M274">
        <v>0.147152064362432</v>
      </c>
      <c r="N274">
        <v>4.9635411473371402E-2</v>
      </c>
      <c r="O274">
        <v>1.39743956585986E-2</v>
      </c>
      <c r="P274">
        <v>3.5661015814772802E-2</v>
      </c>
    </row>
    <row r="275" spans="1:16" x14ac:dyDescent="0.2">
      <c r="A275" t="s">
        <v>22</v>
      </c>
      <c r="B275">
        <v>0.95</v>
      </c>
      <c r="C275">
        <v>836.96352289065396</v>
      </c>
      <c r="D275">
        <v>314167.01955066097</v>
      </c>
      <c r="E275">
        <v>0.29858648963732998</v>
      </c>
      <c r="F275">
        <v>22394.566793790498</v>
      </c>
      <c r="G275">
        <v>49510.549190040299</v>
      </c>
      <c r="H275">
        <v>3523.7399127326198</v>
      </c>
      <c r="I275">
        <v>53034.289102773</v>
      </c>
      <c r="J275">
        <v>9.8527250768536204E-2</v>
      </c>
      <c r="K275">
        <v>0.39583386256826703</v>
      </c>
      <c r="L275">
        <v>0.111300000000001</v>
      </c>
      <c r="M275">
        <v>0.147152499748925</v>
      </c>
      <c r="N275">
        <v>4.9692758738984502E-2</v>
      </c>
      <c r="O275">
        <v>1.39986969547515E-2</v>
      </c>
      <c r="P275">
        <v>3.5694061784232997E-2</v>
      </c>
    </row>
    <row r="276" spans="1:16" x14ac:dyDescent="0.2">
      <c r="A276" t="s">
        <v>23</v>
      </c>
      <c r="B276">
        <v>0.95</v>
      </c>
      <c r="C276">
        <v>617.46288349505198</v>
      </c>
      <c r="D276">
        <v>313958.51067191601</v>
      </c>
      <c r="E276">
        <v>0.298592946485781</v>
      </c>
      <c r="F276">
        <v>23807.933111249498</v>
      </c>
      <c r="G276">
        <v>50891.366749553701</v>
      </c>
      <c r="H276">
        <v>3523.7399127326198</v>
      </c>
      <c r="I276">
        <v>54415.106662286402</v>
      </c>
      <c r="J276">
        <v>0.101480213155896</v>
      </c>
      <c r="K276">
        <v>0.39583386256826703</v>
      </c>
      <c r="L276">
        <v>0.111300000000001</v>
      </c>
      <c r="M276">
        <v>0.105579608183754</v>
      </c>
      <c r="N276">
        <v>4.9689280148333501E-2</v>
      </c>
      <c r="O276">
        <v>1.3998061955069399E-2</v>
      </c>
      <c r="P276">
        <v>3.5691218193264103E-2</v>
      </c>
    </row>
    <row r="277" spans="1:16" x14ac:dyDescent="0.2">
      <c r="A277" t="s">
        <v>24</v>
      </c>
      <c r="B277">
        <v>0.95</v>
      </c>
      <c r="C277">
        <v>738.22459540823797</v>
      </c>
      <c r="D277">
        <v>314214.09711077099</v>
      </c>
      <c r="E277">
        <v>0.298833313093393</v>
      </c>
      <c r="F277">
        <v>23807.933111249498</v>
      </c>
      <c r="G277">
        <v>49374.4005290286</v>
      </c>
      <c r="H277">
        <v>3523.7399127326198</v>
      </c>
      <c r="I277">
        <v>52898.140441761301</v>
      </c>
      <c r="J277">
        <v>9.8058221604509901E-2</v>
      </c>
      <c r="K277">
        <v>0.39583386256826703</v>
      </c>
      <c r="L277">
        <v>0.111300000000001</v>
      </c>
      <c r="M277">
        <v>0.147166740508234</v>
      </c>
      <c r="N277">
        <v>4.2608987872108497E-2</v>
      </c>
      <c r="O277">
        <v>4.1633306222060001E-3</v>
      </c>
      <c r="P277">
        <v>3.8445657249902503E-2</v>
      </c>
    </row>
    <row r="278" spans="1:16" x14ac:dyDescent="0.2">
      <c r="A278" t="s">
        <v>25</v>
      </c>
      <c r="B278">
        <v>0.95</v>
      </c>
      <c r="C278">
        <v>768.296202405499</v>
      </c>
      <c r="D278">
        <v>321571.24252507603</v>
      </c>
      <c r="E278">
        <v>0.28482607106038299</v>
      </c>
      <c r="F278">
        <v>23807.933111249498</v>
      </c>
      <c r="G278">
        <v>49656.458377107403</v>
      </c>
      <c r="H278">
        <v>3523.7399127326198</v>
      </c>
      <c r="I278">
        <v>53180.198289840097</v>
      </c>
      <c r="J278">
        <v>9.8497008222300897E-2</v>
      </c>
      <c r="K278">
        <v>0.39583386256826703</v>
      </c>
      <c r="L278">
        <v>0.111300000000001</v>
      </c>
      <c r="M278">
        <v>0.14716862115516499</v>
      </c>
      <c r="N278">
        <v>4.8132707476307199E-2</v>
      </c>
      <c r="O278">
        <v>1.3623703928433499E-2</v>
      </c>
      <c r="P278">
        <v>3.4509003547873597E-2</v>
      </c>
    </row>
    <row r="279" spans="1:16" x14ac:dyDescent="0.2">
      <c r="A279" t="s">
        <v>26</v>
      </c>
      <c r="B279">
        <v>0.95</v>
      </c>
      <c r="C279">
        <v>840.38484513348101</v>
      </c>
      <c r="D279">
        <v>314597.21314725903</v>
      </c>
      <c r="E279">
        <v>0.299306721842371</v>
      </c>
      <c r="F279">
        <v>23807.933111249498</v>
      </c>
      <c r="G279">
        <v>47339.4062795309</v>
      </c>
      <c r="H279">
        <v>3523.7399127326198</v>
      </c>
      <c r="I279">
        <v>50863.146192263499</v>
      </c>
      <c r="J279">
        <v>9.3212953036011001E-2</v>
      </c>
      <c r="K279">
        <v>0.39583386256826703</v>
      </c>
      <c r="L279">
        <v>0.111300000000001</v>
      </c>
      <c r="M279">
        <v>0.14719388357837099</v>
      </c>
      <c r="N279">
        <v>4.9653582172983803E-2</v>
      </c>
      <c r="O279">
        <v>1.39830589040218E-2</v>
      </c>
      <c r="P279">
        <v>3.5670523268961897E-2</v>
      </c>
    </row>
    <row r="281" spans="1:16" x14ac:dyDescent="0.2">
      <c r="A281" t="s">
        <v>46</v>
      </c>
    </row>
    <row r="282" spans="1:16" x14ac:dyDescent="0.2">
      <c r="A282" t="s">
        <v>1</v>
      </c>
      <c r="B282" t="s">
        <v>2</v>
      </c>
      <c r="C282" t="s">
        <v>48</v>
      </c>
      <c r="D282" t="s">
        <v>3</v>
      </c>
      <c r="E282" t="s">
        <v>4</v>
      </c>
      <c r="F282" t="s">
        <v>5</v>
      </c>
      <c r="G282" t="s">
        <v>6</v>
      </c>
      <c r="H282" t="s">
        <v>7</v>
      </c>
      <c r="I282" t="s">
        <v>8</v>
      </c>
      <c r="J282" t="s">
        <v>9</v>
      </c>
      <c r="K282" t="s">
        <v>10</v>
      </c>
      <c r="L282" t="s">
        <v>11</v>
      </c>
      <c r="M282" t="s">
        <v>12</v>
      </c>
      <c r="N282" t="s">
        <v>13</v>
      </c>
      <c r="O282" t="s">
        <v>14</v>
      </c>
      <c r="P282" t="s">
        <v>15</v>
      </c>
    </row>
    <row r="283" spans="1:16" x14ac:dyDescent="0.2">
      <c r="A283" t="s">
        <v>16</v>
      </c>
      <c r="C283">
        <v>2521.2008815160998</v>
      </c>
      <c r="D283">
        <v>635968.723167744</v>
      </c>
      <c r="E283">
        <v>0.276998797612097</v>
      </c>
      <c r="F283">
        <v>44509.963666707903</v>
      </c>
      <c r="G283">
        <v>114866.76345464701</v>
      </c>
      <c r="H283">
        <v>7944.6886560925204</v>
      </c>
      <c r="I283">
        <v>122811.45211074001</v>
      </c>
      <c r="J283">
        <v>0.113094514270909</v>
      </c>
      <c r="K283">
        <v>0.59831698682606804</v>
      </c>
      <c r="L283">
        <v>0.22091999999999901</v>
      </c>
      <c r="M283">
        <v>0.23821037124852101</v>
      </c>
      <c r="N283">
        <v>5.0555101870170899E-2</v>
      </c>
      <c r="O283">
        <v>1.58743647753526E-2</v>
      </c>
      <c r="P283">
        <v>3.4680737094818302E-2</v>
      </c>
    </row>
    <row r="284" spans="1:16" x14ac:dyDescent="0.2">
      <c r="A284" t="s">
        <v>17</v>
      </c>
      <c r="B284">
        <v>0.23749999999999999</v>
      </c>
      <c r="C284">
        <v>2409.12625121678</v>
      </c>
      <c r="D284">
        <v>636048.14902531297</v>
      </c>
      <c r="E284">
        <v>0.27703635867197901</v>
      </c>
      <c r="F284">
        <v>44509.963666707903</v>
      </c>
      <c r="G284">
        <v>114457.134470112</v>
      </c>
      <c r="H284">
        <v>7944.6886560925204</v>
      </c>
      <c r="I284">
        <v>122401.823126205</v>
      </c>
      <c r="J284">
        <v>0.11262515188396</v>
      </c>
      <c r="K284">
        <v>0.59831698682606804</v>
      </c>
      <c r="L284">
        <v>0.22091999999999901</v>
      </c>
      <c r="M284">
        <v>0.23821559081028301</v>
      </c>
      <c r="N284">
        <v>4.8520823909697301E-2</v>
      </c>
      <c r="O284">
        <v>1.53572595883188E-2</v>
      </c>
      <c r="P284">
        <v>3.31635643213785E-2</v>
      </c>
    </row>
    <row r="285" spans="1:16" x14ac:dyDescent="0.2">
      <c r="A285" t="s">
        <v>18</v>
      </c>
      <c r="B285">
        <v>0.83599999999999997</v>
      </c>
      <c r="C285">
        <v>2487.9432373556801</v>
      </c>
      <c r="D285">
        <v>636173.26997785503</v>
      </c>
      <c r="E285">
        <v>0.27699688770103997</v>
      </c>
      <c r="F285">
        <v>43178.768650631901</v>
      </c>
      <c r="G285">
        <v>113572.400464454</v>
      </c>
      <c r="H285">
        <v>7925.17004104234</v>
      </c>
      <c r="I285">
        <v>121497.570505496</v>
      </c>
      <c r="J285">
        <v>0.11174304524051699</v>
      </c>
      <c r="K285">
        <v>0.58996323426156505</v>
      </c>
      <c r="L285">
        <v>0.21744829032694199</v>
      </c>
      <c r="M285">
        <v>0.234725579850073</v>
      </c>
      <c r="N285">
        <v>5.0556447673264199E-2</v>
      </c>
      <c r="O285">
        <v>1.5874688017057E-2</v>
      </c>
      <c r="P285">
        <v>3.4681759656207102E-2</v>
      </c>
    </row>
    <row r="286" spans="1:16" x14ac:dyDescent="0.2">
      <c r="A286" t="s">
        <v>19</v>
      </c>
      <c r="B286">
        <v>0.95</v>
      </c>
      <c r="C286">
        <v>2511.1380116119099</v>
      </c>
      <c r="D286">
        <v>637452.77377292397</v>
      </c>
      <c r="E286">
        <v>0.27279325473636601</v>
      </c>
      <c r="F286">
        <v>43069.125305931499</v>
      </c>
      <c r="G286">
        <v>113267.71431154601</v>
      </c>
      <c r="H286">
        <v>7748.1027482169602</v>
      </c>
      <c r="I286">
        <v>121015.81705976299</v>
      </c>
      <c r="J286">
        <v>0.110771011635248</v>
      </c>
      <c r="K286">
        <v>0.51888999684921</v>
      </c>
      <c r="L286">
        <v>0.22091999999999901</v>
      </c>
      <c r="M286">
        <v>0.23821027283135501</v>
      </c>
      <c r="N286">
        <v>5.0452377304111798E-2</v>
      </c>
      <c r="O286">
        <v>1.5829526749335701E-2</v>
      </c>
      <c r="P286">
        <v>3.4622850554776E-2</v>
      </c>
    </row>
    <row r="287" spans="1:16" x14ac:dyDescent="0.2">
      <c r="A287" t="s">
        <v>20</v>
      </c>
      <c r="B287">
        <v>0.95</v>
      </c>
      <c r="C287">
        <v>2239.9607775597701</v>
      </c>
      <c r="D287">
        <v>670932.67545756896</v>
      </c>
      <c r="E287">
        <v>0.227288425243311</v>
      </c>
      <c r="F287">
        <v>44387.651334461603</v>
      </c>
      <c r="G287">
        <v>110974.329991341</v>
      </c>
      <c r="H287">
        <v>7944.6886560925204</v>
      </c>
      <c r="I287">
        <v>118919.018647433</v>
      </c>
      <c r="J287">
        <v>0.108368022119138</v>
      </c>
      <c r="K287">
        <v>0.59831698682606804</v>
      </c>
      <c r="L287">
        <v>0.22091999999999901</v>
      </c>
      <c r="M287">
        <v>0.23824915650595099</v>
      </c>
      <c r="N287">
        <v>5.0247194245407703E-2</v>
      </c>
      <c r="O287">
        <v>1.5789411704898001E-2</v>
      </c>
      <c r="P287">
        <v>3.4457782540509699E-2</v>
      </c>
    </row>
    <row r="288" spans="1:16" x14ac:dyDescent="0.2">
      <c r="A288" t="s">
        <v>21</v>
      </c>
      <c r="B288">
        <v>0.95</v>
      </c>
      <c r="C288">
        <v>2516.1468338692698</v>
      </c>
      <c r="D288">
        <v>636714.13937870995</v>
      </c>
      <c r="E288">
        <v>0.27488577929475899</v>
      </c>
      <c r="F288">
        <v>43786.003731691402</v>
      </c>
      <c r="G288">
        <v>114063.33751872</v>
      </c>
      <c r="H288">
        <v>6765.6598449736903</v>
      </c>
      <c r="I288">
        <v>120828.99736369299</v>
      </c>
      <c r="J288">
        <v>0.110597980573525</v>
      </c>
      <c r="K288">
        <v>0.21748822471127599</v>
      </c>
      <c r="L288">
        <v>0.22091999999999901</v>
      </c>
      <c r="M288">
        <v>0.23821032177604601</v>
      </c>
      <c r="N288">
        <v>5.0503460522752397E-2</v>
      </c>
      <c r="O288">
        <v>1.58518239795667E-2</v>
      </c>
      <c r="P288">
        <v>3.46516365431856E-2</v>
      </c>
    </row>
    <row r="289" spans="1:16" x14ac:dyDescent="0.2">
      <c r="A289" t="s">
        <v>22</v>
      </c>
      <c r="B289">
        <v>0.95</v>
      </c>
      <c r="C289">
        <v>2522.8486309055802</v>
      </c>
      <c r="D289">
        <v>636372.80757549498</v>
      </c>
      <c r="E289">
        <v>0.27699485088324999</v>
      </c>
      <c r="F289">
        <v>41867.784608197202</v>
      </c>
      <c r="G289">
        <v>112297.540730254</v>
      </c>
      <c r="H289">
        <v>7944.6886560925204</v>
      </c>
      <c r="I289">
        <v>120242.229386347</v>
      </c>
      <c r="J289">
        <v>0.110469559710021</v>
      </c>
      <c r="K289">
        <v>0.59831698682606804</v>
      </c>
      <c r="L289">
        <v>0.22091999999999901</v>
      </c>
      <c r="M289">
        <v>0.23821122093991301</v>
      </c>
      <c r="N289">
        <v>5.0557833259730699E-2</v>
      </c>
      <c r="O289">
        <v>1.58750280226263E-2</v>
      </c>
      <c r="P289">
        <v>3.4682805237104403E-2</v>
      </c>
    </row>
    <row r="290" spans="1:16" x14ac:dyDescent="0.2">
      <c r="A290" t="s">
        <v>23</v>
      </c>
      <c r="B290">
        <v>0.95</v>
      </c>
      <c r="C290">
        <v>1852.8228017940801</v>
      </c>
      <c r="D290">
        <v>635968.723167744</v>
      </c>
      <c r="E290">
        <v>0.276998797612102</v>
      </c>
      <c r="F290">
        <v>44509.963666707903</v>
      </c>
      <c r="G290">
        <v>114866.76345464701</v>
      </c>
      <c r="H290">
        <v>7944.6886560925204</v>
      </c>
      <c r="I290">
        <v>122811.45211074001</v>
      </c>
      <c r="J290">
        <v>0.113094514270909</v>
      </c>
      <c r="K290">
        <v>0.59831698682606804</v>
      </c>
      <c r="L290">
        <v>0.22091999999999901</v>
      </c>
      <c r="M290">
        <v>0.16985589760214401</v>
      </c>
      <c r="N290">
        <v>5.0555101870170698E-2</v>
      </c>
      <c r="O290">
        <v>1.5874364775352499E-2</v>
      </c>
      <c r="P290">
        <v>3.4680737094818101E-2</v>
      </c>
    </row>
    <row r="291" spans="1:16" x14ac:dyDescent="0.2">
      <c r="A291" t="s">
        <v>24</v>
      </c>
      <c r="B291">
        <v>0.95</v>
      </c>
      <c r="C291">
        <v>2186.7740449201901</v>
      </c>
      <c r="D291">
        <v>636717.03234734002</v>
      </c>
      <c r="E291">
        <v>0.277307229946609</v>
      </c>
      <c r="F291">
        <v>44509.963666707903</v>
      </c>
      <c r="G291">
        <v>110689.044573361</v>
      </c>
      <c r="H291">
        <v>7944.6886560925204</v>
      </c>
      <c r="I291">
        <v>118633.73322945301</v>
      </c>
      <c r="J291">
        <v>0.108484387209914</v>
      </c>
      <c r="K291">
        <v>0.59831698682606804</v>
      </c>
      <c r="L291">
        <v>0.22091999999999901</v>
      </c>
      <c r="M291">
        <v>0.238248278111969</v>
      </c>
      <c r="N291">
        <v>4.2458106344576502E-2</v>
      </c>
      <c r="O291">
        <v>4.6516074752485197E-3</v>
      </c>
      <c r="P291">
        <v>3.7806498869327999E-2</v>
      </c>
    </row>
    <row r="292" spans="1:16" x14ac:dyDescent="0.2">
      <c r="A292" t="s">
        <v>25</v>
      </c>
      <c r="B292">
        <v>0.95</v>
      </c>
      <c r="C292">
        <v>2405.7652137809</v>
      </c>
      <c r="D292">
        <v>644457.96022660495</v>
      </c>
      <c r="E292">
        <v>0.26974780453674302</v>
      </c>
      <c r="F292">
        <v>44509.963666707903</v>
      </c>
      <c r="G292">
        <v>112085.307951425</v>
      </c>
      <c r="H292">
        <v>7944.6886560925204</v>
      </c>
      <c r="I292">
        <v>120029.996607518</v>
      </c>
      <c r="J292">
        <v>0.10979014145624701</v>
      </c>
      <c r="K292">
        <v>0.59831698682606804</v>
      </c>
      <c r="L292">
        <v>0.22091999999999901</v>
      </c>
      <c r="M292">
        <v>0.23824438542637599</v>
      </c>
      <c r="N292">
        <v>4.9714202715904203E-2</v>
      </c>
      <c r="O292">
        <v>1.56456668608645E-2</v>
      </c>
      <c r="P292">
        <v>3.4068535855039599E-2</v>
      </c>
    </row>
    <row r="293" spans="1:16" x14ac:dyDescent="0.2">
      <c r="A293" t="s">
        <v>26</v>
      </c>
      <c r="B293">
        <v>0.94999999999999896</v>
      </c>
      <c r="C293">
        <v>2537.2246442349601</v>
      </c>
      <c r="D293">
        <v>637676.67997117201</v>
      </c>
      <c r="E293">
        <v>0.27783692897333201</v>
      </c>
      <c r="F293">
        <v>44509.963666707903</v>
      </c>
      <c r="G293">
        <v>105874.77227358001</v>
      </c>
      <c r="H293">
        <v>7944.6886560925204</v>
      </c>
      <c r="I293">
        <v>113819.46092967301</v>
      </c>
      <c r="J293">
        <v>0.102778193562567</v>
      </c>
      <c r="K293">
        <v>0.59831698682606804</v>
      </c>
      <c r="L293">
        <v>0.22091999999999901</v>
      </c>
      <c r="M293">
        <v>0.23830889274078501</v>
      </c>
      <c r="N293">
        <v>5.0507441121347099E-2</v>
      </c>
      <c r="O293">
        <v>1.5853354467911501E-2</v>
      </c>
      <c r="P293">
        <v>3.4654086653435598E-2</v>
      </c>
    </row>
    <row r="295" spans="1:16" x14ac:dyDescent="0.2">
      <c r="A295" t="s">
        <v>47</v>
      </c>
    </row>
    <row r="296" spans="1:16" x14ac:dyDescent="0.2">
      <c r="A296" t="s">
        <v>1</v>
      </c>
      <c r="B296" t="s">
        <v>2</v>
      </c>
      <c r="C296" t="s">
        <v>48</v>
      </c>
      <c r="D296" t="s">
        <v>3</v>
      </c>
      <c r="E296" t="s">
        <v>4</v>
      </c>
      <c r="F296" t="s">
        <v>5</v>
      </c>
      <c r="G296" t="s">
        <v>6</v>
      </c>
      <c r="H296" t="s">
        <v>7</v>
      </c>
      <c r="I296" t="s">
        <v>8</v>
      </c>
      <c r="J296" t="s">
        <v>9</v>
      </c>
      <c r="K296" t="s">
        <v>10</v>
      </c>
      <c r="L296" t="s">
        <v>11</v>
      </c>
      <c r="M296" t="s">
        <v>12</v>
      </c>
      <c r="N296" t="s">
        <v>13</v>
      </c>
      <c r="O296" t="s">
        <v>14</v>
      </c>
      <c r="P296" t="s">
        <v>15</v>
      </c>
    </row>
    <row r="297" spans="1:16" x14ac:dyDescent="0.2">
      <c r="A297" t="s">
        <v>16</v>
      </c>
      <c r="C297">
        <v>1685.04816952039</v>
      </c>
      <c r="D297">
        <v>301173.53441765002</v>
      </c>
      <c r="E297">
        <v>0.39676888345887801</v>
      </c>
      <c r="F297">
        <v>18777.261074818802</v>
      </c>
      <c r="G297">
        <v>41344.055268575998</v>
      </c>
      <c r="H297">
        <v>3685.3055153579598</v>
      </c>
      <c r="I297">
        <v>45029.360783933997</v>
      </c>
      <c r="J297">
        <v>7.7508084028109797E-2</v>
      </c>
      <c r="K297">
        <v>0.55458528478622204</v>
      </c>
      <c r="L297">
        <v>0.18354000000000001</v>
      </c>
      <c r="M297">
        <v>0.189639105285245</v>
      </c>
      <c r="N297">
        <v>5.0368674290616797E-2</v>
      </c>
      <c r="O297">
        <v>1.6002203562985901E-2</v>
      </c>
      <c r="P297">
        <v>3.4366470727630799E-2</v>
      </c>
    </row>
    <row r="298" spans="1:16" x14ac:dyDescent="0.2">
      <c r="A298" t="s">
        <v>17</v>
      </c>
      <c r="B298">
        <v>0.30399999999999899</v>
      </c>
      <c r="C298">
        <v>1590.96307802294</v>
      </c>
      <c r="D298">
        <v>301197.43230861501</v>
      </c>
      <c r="E298">
        <v>0.39680364179399802</v>
      </c>
      <c r="F298">
        <v>18777.261074818802</v>
      </c>
      <c r="G298">
        <v>41172.460551089898</v>
      </c>
      <c r="H298">
        <v>3685.3055153579598</v>
      </c>
      <c r="I298">
        <v>44857.766066447897</v>
      </c>
      <c r="J298">
        <v>7.7148301770994104E-2</v>
      </c>
      <c r="K298">
        <v>0.55458528478622204</v>
      </c>
      <c r="L298">
        <v>0.18354000000000001</v>
      </c>
      <c r="M298">
        <v>0.189642346589563</v>
      </c>
      <c r="N298">
        <v>4.77224880942035E-2</v>
      </c>
      <c r="O298">
        <v>1.5314928855151099E-2</v>
      </c>
      <c r="P298">
        <v>3.2407559239052301E-2</v>
      </c>
    </row>
    <row r="299" spans="1:16" x14ac:dyDescent="0.2">
      <c r="A299" t="s">
        <v>18</v>
      </c>
      <c r="B299">
        <v>0.83599999999999997</v>
      </c>
      <c r="C299">
        <v>1661.80854593398</v>
      </c>
      <c r="D299">
        <v>301242.48511993</v>
      </c>
      <c r="E299">
        <v>0.39676449382454099</v>
      </c>
      <c r="F299">
        <v>18218.6364222345</v>
      </c>
      <c r="G299">
        <v>40796.314428670899</v>
      </c>
      <c r="H299">
        <v>3674.6629069762298</v>
      </c>
      <c r="I299">
        <v>44470.977335647098</v>
      </c>
      <c r="J299">
        <v>7.6381955848664099E-2</v>
      </c>
      <c r="K299">
        <v>0.54626598154083705</v>
      </c>
      <c r="L299">
        <v>0.180520045255775</v>
      </c>
      <c r="M299">
        <v>0.18668003626855501</v>
      </c>
      <c r="N299">
        <v>5.0370374490547501E-2</v>
      </c>
      <c r="O299">
        <v>1.60026843291282E-2</v>
      </c>
      <c r="P299">
        <v>3.4367690161419301E-2</v>
      </c>
    </row>
    <row r="300" spans="1:16" x14ac:dyDescent="0.2">
      <c r="A300" t="s">
        <v>19</v>
      </c>
      <c r="B300">
        <v>0.95</v>
      </c>
      <c r="C300">
        <v>1681.18181287467</v>
      </c>
      <c r="D300">
        <v>301849.36541321001</v>
      </c>
      <c r="E300">
        <v>0.39239111861543302</v>
      </c>
      <c r="F300">
        <v>18283.652512741301</v>
      </c>
      <c r="G300">
        <v>40785.702026175</v>
      </c>
      <c r="H300">
        <v>3623.3847273128799</v>
      </c>
      <c r="I300">
        <v>44409.0867534879</v>
      </c>
      <c r="J300">
        <v>7.5954481844941399E-2</v>
      </c>
      <c r="K300">
        <v>0.50755821531914402</v>
      </c>
      <c r="L300">
        <v>0.18354000000000001</v>
      </c>
      <c r="M300">
        <v>0.18963848558834201</v>
      </c>
      <c r="N300">
        <v>5.0281355609082E-2</v>
      </c>
      <c r="O300">
        <v>1.5964179156669901E-2</v>
      </c>
      <c r="P300">
        <v>3.4317176452412002E-2</v>
      </c>
    </row>
    <row r="301" spans="1:16" x14ac:dyDescent="0.2">
      <c r="A301" t="s">
        <v>20</v>
      </c>
      <c r="B301">
        <v>0.95</v>
      </c>
      <c r="C301">
        <v>1555.25265993628</v>
      </c>
      <c r="D301">
        <v>321336.08290810301</v>
      </c>
      <c r="E301">
        <v>0.33818401942040899</v>
      </c>
      <c r="F301">
        <v>17370.5614519222</v>
      </c>
      <c r="G301">
        <v>38649.875802800503</v>
      </c>
      <c r="H301">
        <v>3685.3055153579598</v>
      </c>
      <c r="I301">
        <v>42335.1813181584</v>
      </c>
      <c r="J301">
        <v>7.1775821538368798E-2</v>
      </c>
      <c r="K301">
        <v>0.55458528478622204</v>
      </c>
      <c r="L301">
        <v>0.18354000000000001</v>
      </c>
      <c r="M301">
        <v>0.189654789671656</v>
      </c>
      <c r="N301">
        <v>5.00981401385149E-2</v>
      </c>
      <c r="O301">
        <v>1.5924427109879399E-2</v>
      </c>
      <c r="P301">
        <v>3.4173713028635498E-2</v>
      </c>
    </row>
    <row r="302" spans="1:16" x14ac:dyDescent="0.2">
      <c r="A302" t="s">
        <v>21</v>
      </c>
      <c r="B302">
        <v>0.95</v>
      </c>
      <c r="C302">
        <v>1682.1984606518899</v>
      </c>
      <c r="D302">
        <v>301671.672620681</v>
      </c>
      <c r="E302">
        <v>0.393541767102569</v>
      </c>
      <c r="F302">
        <v>18413.383690208098</v>
      </c>
      <c r="G302">
        <v>40932.438850602601</v>
      </c>
      <c r="H302">
        <v>3113.5661845387899</v>
      </c>
      <c r="I302">
        <v>44046.005035141301</v>
      </c>
      <c r="J302">
        <v>7.5111466546362998E-2</v>
      </c>
      <c r="K302">
        <v>0.20159175101979099</v>
      </c>
      <c r="L302">
        <v>0.18354000000000001</v>
      </c>
      <c r="M302">
        <v>0.189638648618113</v>
      </c>
      <c r="N302">
        <v>5.0304292050641401E-2</v>
      </c>
      <c r="O302">
        <v>1.5974167203608999E-2</v>
      </c>
      <c r="P302">
        <v>3.4330124847032399E-2</v>
      </c>
    </row>
    <row r="303" spans="1:16" x14ac:dyDescent="0.2">
      <c r="A303" t="s">
        <v>22</v>
      </c>
      <c r="B303">
        <v>0.95</v>
      </c>
      <c r="C303">
        <v>1685.8429897538399</v>
      </c>
      <c r="D303">
        <v>301309.935596133</v>
      </c>
      <c r="E303">
        <v>0.39675991940411698</v>
      </c>
      <c r="F303">
        <v>17666.272626285801</v>
      </c>
      <c r="G303">
        <v>40254.674985977697</v>
      </c>
      <c r="H303">
        <v>3685.3055153579598</v>
      </c>
      <c r="I303">
        <v>43939.980501335602</v>
      </c>
      <c r="J303">
        <v>7.5326316694290907E-2</v>
      </c>
      <c r="K303">
        <v>0.55458528478622204</v>
      </c>
      <c r="L303">
        <v>0.18354000000000001</v>
      </c>
      <c r="M303">
        <v>0.189638630156379</v>
      </c>
      <c r="N303">
        <v>5.0372118046093699E-2</v>
      </c>
      <c r="O303">
        <v>1.6003182405823799E-2</v>
      </c>
      <c r="P303">
        <v>3.4368935640269903E-2</v>
      </c>
    </row>
    <row r="304" spans="1:16" x14ac:dyDescent="0.2">
      <c r="A304" t="s">
        <v>23</v>
      </c>
      <c r="B304">
        <v>0.95</v>
      </c>
      <c r="C304">
        <v>1252.63870643208</v>
      </c>
      <c r="D304">
        <v>301173.53441765101</v>
      </c>
      <c r="E304">
        <v>0.39676888345887901</v>
      </c>
      <c r="F304">
        <v>18777.261074818802</v>
      </c>
      <c r="G304">
        <v>41344.055268576099</v>
      </c>
      <c r="H304">
        <v>3685.3055153579598</v>
      </c>
      <c r="I304">
        <v>45029.360783934098</v>
      </c>
      <c r="J304">
        <v>7.7508084028109395E-2</v>
      </c>
      <c r="K304">
        <v>0.55458528478622204</v>
      </c>
      <c r="L304">
        <v>0.18354000000000001</v>
      </c>
      <c r="M304">
        <v>0.135505633213997</v>
      </c>
      <c r="N304">
        <v>5.0368674290616797E-2</v>
      </c>
      <c r="O304">
        <v>1.6002203562985901E-2</v>
      </c>
      <c r="P304">
        <v>3.4366470727630799E-2</v>
      </c>
    </row>
    <row r="305" spans="1:16" x14ac:dyDescent="0.2">
      <c r="A305" t="s">
        <v>24</v>
      </c>
      <c r="B305">
        <v>0.95</v>
      </c>
      <c r="C305">
        <v>1462.6886433090001</v>
      </c>
      <c r="D305">
        <v>301370.79570836498</v>
      </c>
      <c r="E305">
        <v>0.397012448426521</v>
      </c>
      <c r="F305">
        <v>18777.261074818802</v>
      </c>
      <c r="G305">
        <v>39813.147666912002</v>
      </c>
      <c r="H305">
        <v>3685.3055153579598</v>
      </c>
      <c r="I305">
        <v>43498.453182270001</v>
      </c>
      <c r="J305">
        <v>7.4361584421459598E-2</v>
      </c>
      <c r="K305">
        <v>0.55458528478622204</v>
      </c>
      <c r="L305">
        <v>0.18354000000000001</v>
      </c>
      <c r="M305">
        <v>0.189657503761644</v>
      </c>
      <c r="N305">
        <v>4.2206456881799997E-2</v>
      </c>
      <c r="O305">
        <v>4.6586005426616896E-3</v>
      </c>
      <c r="P305">
        <v>3.7547856339138298E-2</v>
      </c>
    </row>
    <row r="306" spans="1:16" x14ac:dyDescent="0.2">
      <c r="A306" t="s">
        <v>25</v>
      </c>
      <c r="B306">
        <v>0.95</v>
      </c>
      <c r="C306">
        <v>1606.3834711065899</v>
      </c>
      <c r="D306">
        <v>307067.69148584403</v>
      </c>
      <c r="E306">
        <v>0.38674674157953998</v>
      </c>
      <c r="F306">
        <v>18777.261074818802</v>
      </c>
      <c r="G306">
        <v>40457.638656711599</v>
      </c>
      <c r="H306">
        <v>3685.3055153579598</v>
      </c>
      <c r="I306">
        <v>44142.944172069503</v>
      </c>
      <c r="J306">
        <v>7.5602845531996393E-2</v>
      </c>
      <c r="K306">
        <v>0.55458528478622204</v>
      </c>
      <c r="L306">
        <v>0.18354000000000001</v>
      </c>
      <c r="M306">
        <v>0.189654989441775</v>
      </c>
      <c r="N306">
        <v>4.9364915762029102E-2</v>
      </c>
      <c r="O306">
        <v>1.5725090814839599E-2</v>
      </c>
      <c r="P306">
        <v>3.3639824947189499E-2</v>
      </c>
    </row>
    <row r="307" spans="1:16" x14ac:dyDescent="0.2">
      <c r="A307" t="s">
        <v>26</v>
      </c>
      <c r="B307">
        <v>0.95</v>
      </c>
      <c r="C307">
        <v>1690.23835229155</v>
      </c>
      <c r="D307">
        <v>301576.42319374101</v>
      </c>
      <c r="E307">
        <v>0.39736275124195503</v>
      </c>
      <c r="F307">
        <v>18777.261074818802</v>
      </c>
      <c r="G307">
        <v>38370.939000955303</v>
      </c>
      <c r="H307">
        <v>3685.3055153579598</v>
      </c>
      <c r="I307">
        <v>42056.244516313302</v>
      </c>
      <c r="J307">
        <v>7.1289817901279195E-2</v>
      </c>
      <c r="K307">
        <v>0.55458528478622204</v>
      </c>
      <c r="L307">
        <v>0.18354000000000001</v>
      </c>
      <c r="M307">
        <v>0.18968453949755301</v>
      </c>
      <c r="N307">
        <v>5.0342737860375499E-2</v>
      </c>
      <c r="O307">
        <v>1.5989708961166301E-2</v>
      </c>
      <c r="P307">
        <v>3.4353028899209097E-2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4"/>
  <sheetViews>
    <sheetView tabSelected="1" workbookViewId="0">
      <selection activeCell="C11" sqref="C11"/>
    </sheetView>
  </sheetViews>
  <sheetFormatPr baseColWidth="10" defaultRowHeight="16" x14ac:dyDescent="0.2"/>
  <cols>
    <col min="1" max="1" width="36.1640625" customWidth="1"/>
    <col min="2" max="2" width="0" hidden="1" customWidth="1"/>
    <col min="3" max="3" width="15.6640625" customWidth="1"/>
    <col min="6" max="6" width="15.1640625" customWidth="1"/>
  </cols>
  <sheetData>
    <row r="1" spans="1:16" x14ac:dyDescent="0.2">
      <c r="A1" t="str">
        <f>demo_v2_TanzaniaRegions!A1</f>
        <v>Arusha</v>
      </c>
    </row>
    <row r="2" spans="1:16" x14ac:dyDescent="0.2">
      <c r="A2" t="str">
        <f>demo_v2_TanzaniaRegions!A2</f>
        <v>scenario</v>
      </c>
      <c r="B2" t="str">
        <f>demo_v2_TanzaniaRegions!B2</f>
        <v>unrestricted_cov</v>
      </c>
      <c r="C2" t="str">
        <f>demo_v2_TanzaniaRegions!C2</f>
        <v>three_conditions</v>
      </c>
      <c r="D2" t="str">
        <f>demo_v2_TanzaniaRegions!D2</f>
        <v>thrive</v>
      </c>
      <c r="E2" t="str">
        <f>demo_v2_TanzaniaRegions!E2</f>
        <v>stunting_prev</v>
      </c>
      <c r="F2" t="str">
        <f>demo_v2_TanzaniaRegions!F2</f>
        <v>neonatal_deaths</v>
      </c>
      <c r="G2" t="str">
        <f>demo_v2_TanzaniaRegions!G2</f>
        <v>deaths_children</v>
      </c>
      <c r="H2" t="str">
        <f>demo_v2_TanzaniaRegions!H2</f>
        <v>deaths_PW</v>
      </c>
      <c r="I2" t="str">
        <f>demo_v2_TanzaniaRegions!I2</f>
        <v>total_deaths</v>
      </c>
      <c r="J2" t="str">
        <f>demo_v2_TanzaniaRegions!J2</f>
        <v>mortality_rate</v>
      </c>
      <c r="K2" t="str">
        <f>demo_v2_TanzaniaRegions!K2</f>
        <v>anaemia_prev_PW</v>
      </c>
      <c r="L2" t="str">
        <f>demo_v2_TanzaniaRegions!L2</f>
        <v>anaemia_prev_WRA</v>
      </c>
      <c r="M2" t="str">
        <f>demo_v2_TanzaniaRegions!M2</f>
        <v>anaemia_prev_children</v>
      </c>
      <c r="N2" t="str">
        <f>demo_v2_TanzaniaRegions!N2</f>
        <v>wasting_prev</v>
      </c>
      <c r="O2" t="str">
        <f>demo_v2_TanzaniaRegions!O2</f>
        <v>SAM_prev</v>
      </c>
      <c r="P2" t="str">
        <f>demo_v2_TanzaniaRegions!P2</f>
        <v>MAM_prev</v>
      </c>
    </row>
    <row r="3" spans="1:16" hidden="1" x14ac:dyDescent="0.2">
      <c r="A3" t="str">
        <f>demo_v2_TanzaniaRegions!A3</f>
        <v>Reference</v>
      </c>
      <c r="B3">
        <f>demo_v2_TanzaniaRegions!B3</f>
        <v>0</v>
      </c>
      <c r="C3" s="2">
        <f>demo_v2_TanzaniaRegions!C3</f>
        <v>1347.60899331002</v>
      </c>
      <c r="D3" s="2">
        <f>demo_v2_TanzaniaRegions!D3</f>
        <v>238674.754313629</v>
      </c>
      <c r="E3" s="2">
        <f>demo_v2_TanzaniaRegions!E3</f>
        <v>0.368719028459641</v>
      </c>
      <c r="F3" s="2">
        <f>demo_v2_TanzaniaRegions!F3</f>
        <v>11628.865086146099</v>
      </c>
      <c r="G3" s="2">
        <f>demo_v2_TanzaniaRegions!G3</f>
        <v>24699.374858369902</v>
      </c>
      <c r="H3" s="2">
        <f>demo_v2_TanzaniaRegions!H3</f>
        <v>1371.24363244289</v>
      </c>
      <c r="I3" s="2">
        <f>demo_v2_TanzaniaRegions!I3</f>
        <v>26070.618490812802</v>
      </c>
      <c r="J3" s="2">
        <f>demo_v2_TanzaniaRegions!J3</f>
        <v>6.5382225845273506E-2</v>
      </c>
      <c r="K3" s="2">
        <f>demo_v2_TanzaniaRegions!K3</f>
        <v>0.383973710819007</v>
      </c>
      <c r="L3" s="2">
        <f>demo_v2_TanzaniaRegions!L3</f>
        <v>0.13019999999999901</v>
      </c>
      <c r="M3" s="2">
        <f>demo_v2_TanzaniaRegions!M3</f>
        <v>0.22484415255773499</v>
      </c>
      <c r="N3" s="2">
        <f>demo_v2_TanzaniaRegions!N3</f>
        <v>4.8609788986836398E-2</v>
      </c>
      <c r="O3" s="2">
        <f>demo_v2_TanzaniaRegions!O3</f>
        <v>1.3855257754654E-2</v>
      </c>
      <c r="P3" s="2">
        <f>demo_v2_TanzaniaRegions!P3</f>
        <v>3.4754531232182299E-2</v>
      </c>
    </row>
    <row r="4" spans="1:16" x14ac:dyDescent="0.2">
      <c r="A4" t="str">
        <f>demo_v2_TanzaniaRegions!A4</f>
        <v>Cash transfers</v>
      </c>
      <c r="B4" s="1">
        <f>demo_v2_TanzaniaRegions!B4</f>
        <v>0.189999999999999</v>
      </c>
      <c r="C4" s="1">
        <f>(demo_v2_TanzaniaRegions!C4-demo_v2_TanzaniaRegions!C$3)/demo_v2_TanzaniaRegions!C$3</f>
        <v>-3.3823432047410007E-2</v>
      </c>
      <c r="D4" s="1">
        <f>(demo_v2_TanzaniaRegions!D4-demo_v2_TanzaniaRegions!D$3)/demo_v2_TanzaniaRegions!D$3</f>
        <v>3.7304791190026107E-5</v>
      </c>
      <c r="E4" s="1">
        <f>(demo_v2_TanzaniaRegions!E4-demo_v2_TanzaniaRegions!E$3)/demo_v2_TanzaniaRegions!E$3</f>
        <v>4.688815299344219E-5</v>
      </c>
      <c r="F4" s="1">
        <f>(demo_v2_TanzaniaRegions!F4-demo_v2_TanzaniaRegions!F$3)/demo_v2_TanzaniaRegions!F$3</f>
        <v>0</v>
      </c>
      <c r="G4" s="1">
        <f>(demo_v2_TanzaniaRegions!G4-demo_v2_TanzaniaRegions!G$3)/demo_v2_TanzaniaRegions!G$3</f>
        <v>-2.3497597416937996E-3</v>
      </c>
      <c r="H4" s="1">
        <f>(demo_v2_TanzaniaRegions!H4-demo_v2_TanzaniaRegions!H$3)/demo_v2_TanzaniaRegions!H$3</f>
        <v>0</v>
      </c>
      <c r="I4" s="1">
        <f>(demo_v2_TanzaniaRegions!I4-demo_v2_TanzaniaRegions!I$3)/demo_v2_TanzaniaRegions!I$3</f>
        <v>-2.2261687695538882E-3</v>
      </c>
      <c r="J4" s="1">
        <f>(demo_v2_TanzaniaRegions!J4-demo_v2_TanzaniaRegions!J$3)/demo_v2_TanzaniaRegions!J$3</f>
        <v>-2.6921255818324625E-3</v>
      </c>
      <c r="K4" s="1">
        <f>(demo_v2_TanzaniaRegions!K4-demo_v2_TanzaniaRegions!K$3)/demo_v2_TanzaniaRegions!K$3</f>
        <v>0</v>
      </c>
      <c r="L4" s="1">
        <f>(demo_v2_TanzaniaRegions!L4-demo_v2_TanzaniaRegions!L$3)/demo_v2_TanzaniaRegions!L$3</f>
        <v>0</v>
      </c>
      <c r="M4" s="1">
        <f>(demo_v2_TanzaniaRegions!M4-demo_v2_TanzaniaRegions!M$3)/demo_v2_TanzaniaRegions!M$3</f>
        <v>9.1380787832423332E-6</v>
      </c>
      <c r="N4" s="1">
        <f>(demo_v2_TanzaniaRegions!N4-demo_v2_TanzaniaRegions!N$3)/demo_v2_TanzaniaRegions!N$3</f>
        <v>-3.2966448477907549E-2</v>
      </c>
      <c r="O4" s="1">
        <f>(demo_v2_TanzaniaRegions!O4-demo_v2_TanzaniaRegions!O$3)/demo_v2_TanzaniaRegions!O$3</f>
        <v>-2.6723738298475748E-2</v>
      </c>
      <c r="P4" s="1">
        <f>(demo_v2_TanzaniaRegions!P4-demo_v2_TanzaniaRegions!P$3)/demo_v2_TanzaniaRegions!P$3</f>
        <v>-3.5455170251931692E-2</v>
      </c>
    </row>
    <row r="5" spans="1:16" x14ac:dyDescent="0.2">
      <c r="A5" t="str">
        <f>demo_v2_TanzaniaRegions!A5</f>
        <v>IFA fortification of maize</v>
      </c>
      <c r="B5" s="1">
        <f>demo_v2_TanzaniaRegions!B5</f>
        <v>0.83599999999999997</v>
      </c>
      <c r="C5" s="1">
        <f>(demo_v2_TanzaniaRegions!C5-demo_v2_TanzaniaRegions!C$3)/demo_v2_TanzaniaRegions!C$3</f>
        <v>-1.2862631337220824E-2</v>
      </c>
      <c r="D5" s="1">
        <f>(demo_v2_TanzaniaRegions!D5-demo_v2_TanzaniaRegions!D$3)/demo_v2_TanzaniaRegions!D$3</f>
        <v>1.9112061232939308E-4</v>
      </c>
      <c r="E5" s="1">
        <f>(demo_v2_TanzaniaRegions!E5-demo_v2_TanzaniaRegions!E$3)/demo_v2_TanzaniaRegions!E$3</f>
        <v>-1.3847908252303614E-5</v>
      </c>
      <c r="F5" s="1">
        <f>(demo_v2_TanzaniaRegions!F5-demo_v2_TanzaniaRegions!F$3)/demo_v2_TanzaniaRegions!F$3</f>
        <v>-2.9844112902208907E-2</v>
      </c>
      <c r="G5" s="1">
        <f>(demo_v2_TanzaniaRegions!G5-demo_v2_TanzaniaRegions!G$3)/demo_v2_TanzaniaRegions!G$3</f>
        <v>-1.3802219769047204E-2</v>
      </c>
      <c r="H5" s="1">
        <f>(demo_v2_TanzaniaRegions!H5-demo_v2_TanzaniaRegions!H$3)/demo_v2_TanzaniaRegions!H$3</f>
        <v>-3.4703484358299583E-3</v>
      </c>
      <c r="I5" s="1">
        <f>(demo_v2_TanzaniaRegions!I5-demo_v2_TanzaniaRegions!I$3)/demo_v2_TanzaniaRegions!I$3</f>
        <v>-1.3258791434891136E-2</v>
      </c>
      <c r="J5" s="1">
        <f>(demo_v2_TanzaniaRegions!J5-demo_v2_TanzaniaRegions!J$3)/demo_v2_TanzaniaRegions!J$3</f>
        <v>-1.5817552187573091E-2</v>
      </c>
      <c r="K5" s="1">
        <f>(demo_v2_TanzaniaRegions!K5-demo_v2_TanzaniaRegions!K$3)/demo_v2_TanzaniaRegions!K$3</f>
        <v>-1.6478824322344109E-2</v>
      </c>
      <c r="L5" s="1">
        <f>(demo_v2_TanzaniaRegions!L5-demo_v2_TanzaniaRegions!L$3)/demo_v2_TanzaniaRegions!L$3</f>
        <v>-1.7506371108371888E-2</v>
      </c>
      <c r="M5" s="1">
        <f>(demo_v2_TanzaniaRegions!M5-demo_v2_TanzaniaRegions!M$3)/demo_v2_TanzaniaRegions!M$3</f>
        <v>-1.4967210366210709E-2</v>
      </c>
      <c r="N5" s="1">
        <f>(demo_v2_TanzaniaRegions!N5-demo_v2_TanzaniaRegions!N$3)/demo_v2_TanzaniaRegions!N$3</f>
        <v>3.9213831206249126E-5</v>
      </c>
      <c r="O5" s="1">
        <f>(demo_v2_TanzaniaRegions!O5-demo_v2_TanzaniaRegions!O$3)/demo_v2_TanzaniaRegions!O$3</f>
        <v>3.2514786745750715E-5</v>
      </c>
      <c r="P5" s="1">
        <f>(demo_v2_TanzaniaRegions!P5-demo_v2_TanzaniaRegions!P$3)/demo_v2_TanzaniaRegions!P$3</f>
        <v>4.1884475422125151E-5</v>
      </c>
    </row>
    <row r="6" spans="1:16" x14ac:dyDescent="0.2">
      <c r="A6" t="str">
        <f>demo_v2_TanzaniaRegions!A6</f>
        <v>IPTp</v>
      </c>
      <c r="B6" s="1">
        <f>demo_v2_TanzaniaRegions!B6</f>
        <v>0.95</v>
      </c>
      <c r="C6" s="1">
        <f>(demo_v2_TanzaniaRegions!C6-demo_v2_TanzaniaRegions!C$3)/demo_v2_TanzaniaRegions!C$3</f>
        <v>-2.4593517748642646E-3</v>
      </c>
      <c r="D6" s="1">
        <f>(demo_v2_TanzaniaRegions!D6-demo_v2_TanzaniaRegions!D$3)/demo_v2_TanzaniaRegions!D$3</f>
        <v>2.0391218902165902E-3</v>
      </c>
      <c r="E6" s="1">
        <f>(demo_v2_TanzaniaRegions!E6-demo_v2_TanzaniaRegions!E$3)/demo_v2_TanzaniaRegions!E$3</f>
        <v>-1.309025877713898E-2</v>
      </c>
      <c r="F6" s="1">
        <f>(demo_v2_TanzaniaRegions!F6-demo_v2_TanzaniaRegions!F$3)/demo_v2_TanzaniaRegions!F$3</f>
        <v>-2.6455826168094058E-2</v>
      </c>
      <c r="G6" s="1">
        <f>(demo_v2_TanzaniaRegions!G6-demo_v2_TanzaniaRegions!G$3)/demo_v2_TanzaniaRegions!G$3</f>
        <v>-1.418261592032137E-2</v>
      </c>
      <c r="H6" s="1">
        <f>(demo_v2_TanzaniaRegions!H6-demo_v2_TanzaniaRegions!H$3)/demo_v2_TanzaniaRegions!H$3</f>
        <v>-2.3795305781986083E-2</v>
      </c>
      <c r="I6" s="1">
        <f>(demo_v2_TanzaniaRegions!I6-demo_v2_TanzaniaRegions!I$3)/demo_v2_TanzaniaRegions!I$3</f>
        <v>-1.4688217264920067E-2</v>
      </c>
      <c r="J6" s="1">
        <f>(demo_v2_TanzaniaRegions!J6-demo_v2_TanzaniaRegions!J$3)/demo_v2_TanzaniaRegions!J$3</f>
        <v>-2.1400003495154162E-2</v>
      </c>
      <c r="K6" s="1">
        <f>(demo_v2_TanzaniaRegions!K6-demo_v2_TanzaniaRegions!K$3)/demo_v2_TanzaniaRegions!K$3</f>
        <v>-0.11070337688782957</v>
      </c>
      <c r="L6" s="1">
        <f>(demo_v2_TanzaniaRegions!L6-demo_v2_TanzaniaRegions!L$3)/demo_v2_TanzaniaRegions!L$3</f>
        <v>0</v>
      </c>
      <c r="M6" s="1">
        <f>(demo_v2_TanzaniaRegions!M6-demo_v2_TanzaniaRegions!M$3)/demo_v2_TanzaniaRegions!M$3</f>
        <v>-5.5155959711310344E-6</v>
      </c>
      <c r="N6" s="1">
        <f>(demo_v2_TanzaniaRegions!N6-demo_v2_TanzaniaRegions!N$3)/demo_v2_TanzaniaRegions!N$3</f>
        <v>-2.048432063691181E-3</v>
      </c>
      <c r="O6" s="1">
        <f>(demo_v2_TanzaniaRegions!O6-demo_v2_TanzaniaRegions!O$3)/demo_v2_TanzaniaRegions!O$3</f>
        <v>-3.1381719978176162E-3</v>
      </c>
      <c r="P6" s="1">
        <f>(demo_v2_TanzaniaRegions!P6-demo_v2_TanzaniaRegions!P$3)/demo_v2_TanzaniaRegions!P$3</f>
        <v>-1.6139958294059992E-3</v>
      </c>
    </row>
    <row r="7" spans="1:16" x14ac:dyDescent="0.2">
      <c r="A7" t="str">
        <f>demo_v2_TanzaniaRegions!A7</f>
        <v>IYCF 1</v>
      </c>
      <c r="B7" s="1">
        <f>demo_v2_TanzaniaRegions!B7</f>
        <v>0.95</v>
      </c>
      <c r="C7" s="1">
        <f>(demo_v2_TanzaniaRegions!C7-demo_v2_TanzaniaRegions!C$3)/demo_v2_TanzaniaRegions!C$3</f>
        <v>-7.2773895451919632E-2</v>
      </c>
      <c r="D7" s="1">
        <f>(demo_v2_TanzaniaRegions!D7-demo_v2_TanzaniaRegions!D$3)/demo_v2_TanzaniaRegions!D$3</f>
        <v>5.3636009473524683E-2</v>
      </c>
      <c r="E7" s="1">
        <f>(demo_v2_TanzaniaRegions!E7-demo_v2_TanzaniaRegions!E$3)/demo_v2_TanzaniaRegions!E$3</f>
        <v>-0.15375154510455441</v>
      </c>
      <c r="F7" s="1">
        <f>(demo_v2_TanzaniaRegions!F7-demo_v2_TanzaniaRegions!F$3)/demo_v2_TanzaniaRegions!F$3</f>
        <v>-7.7077374817066712E-3</v>
      </c>
      <c r="G7" s="1">
        <f>(demo_v2_TanzaniaRegions!G7-demo_v2_TanzaniaRegions!G$3)/demo_v2_TanzaniaRegions!G$3</f>
        <v>-2.5972874174437284E-2</v>
      </c>
      <c r="H7" s="1">
        <f>(demo_v2_TanzaniaRegions!H7-demo_v2_TanzaniaRegions!H$3)/demo_v2_TanzaniaRegions!H$3</f>
        <v>0</v>
      </c>
      <c r="I7" s="1">
        <f>(demo_v2_TanzaniaRegions!I7-demo_v2_TanzaniaRegions!I$3)/demo_v2_TanzaniaRegions!I$3</f>
        <v>-2.4606771627215845E-2</v>
      </c>
      <c r="J7" s="1">
        <f>(demo_v2_TanzaniaRegions!J7-demo_v2_TanzaniaRegions!J$3)/demo_v2_TanzaniaRegions!J$3</f>
        <v>-3.2845573316521534E-2</v>
      </c>
      <c r="K7" s="1">
        <f>(demo_v2_TanzaniaRegions!K7-demo_v2_TanzaniaRegions!K$3)/demo_v2_TanzaniaRegions!K$3</f>
        <v>0</v>
      </c>
      <c r="L7" s="1">
        <f>(demo_v2_TanzaniaRegions!L7-demo_v2_TanzaniaRegions!L$3)/demo_v2_TanzaniaRegions!L$3</f>
        <v>0</v>
      </c>
      <c r="M7" s="1">
        <f>(demo_v2_TanzaniaRegions!M7-demo_v2_TanzaniaRegions!M$3)/demo_v2_TanzaniaRegions!M$3</f>
        <v>6.5132401649826814E-5</v>
      </c>
      <c r="N7" s="1">
        <f>(demo_v2_TanzaniaRegions!N7-demo_v2_TanzaniaRegions!N$3)/demo_v2_TanzaniaRegions!N$3</f>
        <v>-8.2515108059904654E-3</v>
      </c>
      <c r="O7" s="1">
        <f>(demo_v2_TanzaniaRegions!O7-demo_v2_TanzaniaRegions!O$3)/demo_v2_TanzaniaRegions!O$3</f>
        <v>-6.8534228398677427E-3</v>
      </c>
      <c r="P7" s="1">
        <f>(demo_v2_TanzaniaRegions!P7-demo_v2_TanzaniaRegions!P$3)/demo_v2_TanzaniaRegions!P$3</f>
        <v>-8.8088732116233474E-3</v>
      </c>
    </row>
    <row r="8" spans="1:16" x14ac:dyDescent="0.2">
      <c r="A8" t="str">
        <f>demo_v2_TanzaniaRegions!A8</f>
        <v>Iron and folic acid supplementation for pregnant women (malaria area)</v>
      </c>
      <c r="B8" s="1">
        <f>demo_v2_TanzaniaRegions!B8</f>
        <v>0.95</v>
      </c>
      <c r="C8" s="1">
        <f>(demo_v2_TanzaniaRegions!C8-demo_v2_TanzaniaRegions!C$3)/demo_v2_TanzaniaRegions!C$3</f>
        <v>-1.4386316087636854E-3</v>
      </c>
      <c r="D8" s="1">
        <f>(demo_v2_TanzaniaRegions!D8-demo_v2_TanzaniaRegions!D$3)/demo_v2_TanzaniaRegions!D$3</f>
        <v>1.1928596194044404E-3</v>
      </c>
      <c r="E8" s="1">
        <f>(demo_v2_TanzaniaRegions!E8-demo_v2_TanzaniaRegions!E$3)/demo_v2_TanzaniaRegions!E$3</f>
        <v>-7.6589948730842409E-3</v>
      </c>
      <c r="F8" s="1">
        <f>(demo_v2_TanzaniaRegions!F8-demo_v2_TanzaniaRegions!F$3)/demo_v2_TanzaniaRegions!F$3</f>
        <v>-1.547979755248478E-2</v>
      </c>
      <c r="G8" s="1">
        <f>(demo_v2_TanzaniaRegions!G8-demo_v2_TanzaniaRegions!G$3)/demo_v2_TanzaniaRegions!G$3</f>
        <v>-8.2987607630540302E-3</v>
      </c>
      <c r="H8" s="1">
        <f>(demo_v2_TanzaniaRegions!H8-demo_v2_TanzaniaRegions!H$3)/demo_v2_TanzaniaRegions!H$3</f>
        <v>-0.15093282484094941</v>
      </c>
      <c r="I8" s="1">
        <f>(demo_v2_TanzaniaRegions!I8-demo_v2_TanzaniaRegions!I$3)/demo_v2_TanzaniaRegions!I$3</f>
        <v>-1.5800924634049942E-2</v>
      </c>
      <c r="J8" s="1">
        <f>(demo_v2_TanzaniaRegions!J8-demo_v2_TanzaniaRegions!J$3)/demo_v2_TanzaniaRegions!J$3</f>
        <v>-2.1802329170183075E-2</v>
      </c>
      <c r="K8" s="1">
        <f>(demo_v2_TanzaniaRegions!K8-demo_v2_TanzaniaRegions!K$3)/demo_v2_TanzaniaRegions!K$3</f>
        <v>-0.63650000000000007</v>
      </c>
      <c r="L8" s="1">
        <f>(demo_v2_TanzaniaRegions!L8-demo_v2_TanzaniaRegions!L$3)/demo_v2_TanzaniaRegions!L$3</f>
        <v>0</v>
      </c>
      <c r="M8" s="1">
        <f>(demo_v2_TanzaniaRegions!M8-demo_v2_TanzaniaRegions!M$3)/demo_v2_TanzaniaRegions!M$3</f>
        <v>-3.2266679953171994E-6</v>
      </c>
      <c r="N8" s="1">
        <f>(demo_v2_TanzaniaRegions!N8-demo_v2_TanzaniaRegions!N$3)/demo_v2_TanzaniaRegions!N$3</f>
        <v>-1.1989437121107159E-3</v>
      </c>
      <c r="O8" s="1">
        <f>(demo_v2_TanzaniaRegions!O8-demo_v2_TanzaniaRegions!O$3)/demo_v2_TanzaniaRegions!O$3</f>
        <v>-1.8367675095868267E-3</v>
      </c>
      <c r="P8" s="1">
        <f>(demo_v2_TanzaniaRegions!P8-demo_v2_TanzaniaRegions!P$3)/demo_v2_TanzaniaRegions!P$3</f>
        <v>-9.4466857725006412E-4</v>
      </c>
    </row>
    <row r="9" spans="1:16" x14ac:dyDescent="0.2">
      <c r="A9" t="str">
        <f>demo_v2_TanzaniaRegions!A9</f>
        <v>Kangaroo mother care</v>
      </c>
      <c r="B9" s="1">
        <f>demo_v2_TanzaniaRegions!B9</f>
        <v>0.94999999999999896</v>
      </c>
      <c r="C9" s="1">
        <f>(demo_v2_TanzaniaRegions!C9-demo_v2_TanzaniaRegions!C$3)/demo_v2_TanzaniaRegions!C$3</f>
        <v>3.9709607235234232E-4</v>
      </c>
      <c r="D9" s="1">
        <f>(demo_v2_TanzaniaRegions!D9-demo_v2_TanzaniaRegions!D$3)/demo_v2_TanzaniaRegions!D$3</f>
        <v>3.7796881396369875E-4</v>
      </c>
      <c r="E9" s="1">
        <f>(demo_v2_TanzaniaRegions!E9-demo_v2_TanzaniaRegions!E$3)/demo_v2_TanzaniaRegions!E$3</f>
        <v>-2.8103875642865544E-5</v>
      </c>
      <c r="F9" s="1">
        <f>(demo_v2_TanzaniaRegions!F9-demo_v2_TanzaniaRegions!F$3)/demo_v2_TanzaniaRegions!F$3</f>
        <v>-5.9328340222686751E-2</v>
      </c>
      <c r="G9" s="1">
        <f>(demo_v2_TanzaniaRegions!G9-demo_v2_TanzaniaRegions!G$3)/demo_v2_TanzaniaRegions!G$3</f>
        <v>-2.7438753980477456E-2</v>
      </c>
      <c r="H9" s="1">
        <f>(demo_v2_TanzaniaRegions!H9-demo_v2_TanzaniaRegions!H$3)/demo_v2_TanzaniaRegions!H$3</f>
        <v>0</v>
      </c>
      <c r="I9" s="1">
        <f>(demo_v2_TanzaniaRegions!I9-demo_v2_TanzaniaRegions!I$3)/demo_v2_TanzaniaRegions!I$3</f>
        <v>-2.5995550141985561E-2</v>
      </c>
      <c r="J9" s="1">
        <f>(demo_v2_TanzaniaRegions!J9-demo_v2_TanzaniaRegions!J$3)/demo_v2_TanzaniaRegions!J$3</f>
        <v>-3.1013411052646146E-2</v>
      </c>
      <c r="K9" s="1">
        <f>(demo_v2_TanzaniaRegions!K9-demo_v2_TanzaniaRegions!K$3)/demo_v2_TanzaniaRegions!K$3</f>
        <v>0</v>
      </c>
      <c r="L9" s="1">
        <f>(demo_v2_TanzaniaRegions!L9-demo_v2_TanzaniaRegions!L$3)/demo_v2_TanzaniaRegions!L$3</f>
        <v>0</v>
      </c>
      <c r="M9" s="1">
        <f>(demo_v2_TanzaniaRegions!M9-demo_v2_TanzaniaRegions!M$3)/demo_v2_TanzaniaRegions!M$3</f>
        <v>-6.6595568929042319E-6</v>
      </c>
      <c r="N9" s="1">
        <f>(demo_v2_TanzaniaRegions!N9-demo_v2_TanzaniaRegions!N$3)/demo_v2_TanzaniaRegions!N$3</f>
        <v>7.9135851172704687E-5</v>
      </c>
      <c r="O9" s="1">
        <f>(demo_v2_TanzaniaRegions!O9-demo_v2_TanzaniaRegions!O$3)/demo_v2_TanzaniaRegions!O$3</f>
        <v>6.5987690282651829E-5</v>
      </c>
      <c r="P9" s="1">
        <f>(demo_v2_TanzaniaRegions!P9-demo_v2_TanzaniaRegions!P$3)/demo_v2_TanzaniaRegions!P$3</f>
        <v>8.4377503172391633E-5</v>
      </c>
    </row>
    <row r="10" spans="1:16" x14ac:dyDescent="0.2">
      <c r="A10" t="str">
        <f>demo_v2_TanzaniaRegions!A10</f>
        <v>Sprinkles (malaria area)</v>
      </c>
      <c r="B10" s="1">
        <f>demo_v2_TanzaniaRegions!B10</f>
        <v>0.94999999999999896</v>
      </c>
      <c r="C10" s="1">
        <f>(demo_v2_TanzaniaRegions!C10-demo_v2_TanzaniaRegions!C$3)/demo_v2_TanzaniaRegions!C$3</f>
        <v>-0.25058982260609042</v>
      </c>
      <c r="D10" s="1">
        <f>(demo_v2_TanzaniaRegions!D10-demo_v2_TanzaniaRegions!D$3)/demo_v2_TanzaniaRegions!D$3</f>
        <v>0</v>
      </c>
      <c r="E10" s="1">
        <f>(demo_v2_TanzaniaRegions!E10-demo_v2_TanzaniaRegions!E$3)/demo_v2_TanzaniaRegions!E$3</f>
        <v>2.709924481893157E-15</v>
      </c>
      <c r="F10" s="1">
        <f>(demo_v2_TanzaniaRegions!F10-demo_v2_TanzaniaRegions!F$3)/demo_v2_TanzaniaRegions!F$3</f>
        <v>0</v>
      </c>
      <c r="G10" s="1">
        <f>(demo_v2_TanzaniaRegions!G10-demo_v2_TanzaniaRegions!G$3)/demo_v2_TanzaniaRegions!G$3</f>
        <v>0</v>
      </c>
      <c r="H10" s="1">
        <f>(demo_v2_TanzaniaRegions!H10-demo_v2_TanzaniaRegions!H$3)/demo_v2_TanzaniaRegions!H$3</f>
        <v>0</v>
      </c>
      <c r="I10" s="1">
        <f>(demo_v2_TanzaniaRegions!I10-demo_v2_TanzaniaRegions!I$3)/demo_v2_TanzaniaRegions!I$3</f>
        <v>0</v>
      </c>
      <c r="J10" s="1">
        <f>(demo_v2_TanzaniaRegions!J10-demo_v2_TanzaniaRegions!J$3)/demo_v2_TanzaniaRegions!J$3</f>
        <v>2.9715878711316094E-15</v>
      </c>
      <c r="K10" s="1">
        <f>(demo_v2_TanzaniaRegions!K10-demo_v2_TanzaniaRegions!K$3)/demo_v2_TanzaniaRegions!K$3</f>
        <v>0</v>
      </c>
      <c r="L10" s="1">
        <f>(demo_v2_TanzaniaRegions!L10-demo_v2_TanzaniaRegions!L$3)/demo_v2_TanzaniaRegions!L$3</f>
        <v>0</v>
      </c>
      <c r="M10" s="1">
        <f>(demo_v2_TanzaniaRegions!M10-demo_v2_TanzaniaRegions!M$3)/demo_v2_TanzaniaRegions!M$3</f>
        <v>-0.28711704557241841</v>
      </c>
      <c r="N10" s="1">
        <f>(demo_v2_TanzaniaRegions!N10-demo_v2_TanzaniaRegions!N$3)/demo_v2_TanzaniaRegions!N$3</f>
        <v>-4.1396584393279806E-15</v>
      </c>
      <c r="O10" s="1">
        <f>(demo_v2_TanzaniaRegions!O10-demo_v2_TanzaniaRegions!O$3)/demo_v2_TanzaniaRegions!O$3</f>
        <v>-4.3320328882828788E-14</v>
      </c>
      <c r="P10" s="1">
        <f>(demo_v2_TanzaniaRegions!P10-demo_v2_TanzaniaRegions!P$3)/demo_v2_TanzaniaRegions!P$3</f>
        <v>1.4375114362604213E-14</v>
      </c>
    </row>
    <row r="11" spans="1:16" x14ac:dyDescent="0.2">
      <c r="A11" t="str">
        <f>demo_v2_TanzaniaRegions!A11</f>
        <v>Treatment of SAM</v>
      </c>
      <c r="B11" s="1">
        <f>demo_v2_TanzaniaRegions!B11</f>
        <v>0.95</v>
      </c>
      <c r="C11" s="1">
        <f>(demo_v2_TanzaniaRegions!C11-demo_v2_TanzaniaRegions!C$3)/demo_v2_TanzaniaRegions!C$3</f>
        <v>-0.11500922472186619</v>
      </c>
      <c r="D11" s="1">
        <f>(demo_v2_TanzaniaRegions!D11-demo_v2_TanzaniaRegions!D$3)/demo_v2_TanzaniaRegions!D$3</f>
        <v>4.6668228377275508E-4</v>
      </c>
      <c r="E11" s="1">
        <f>(demo_v2_TanzaniaRegions!E11-demo_v2_TanzaniaRegions!E$3)/demo_v2_TanzaniaRegions!E$3</f>
        <v>4.9940487780964599E-4</v>
      </c>
      <c r="F11" s="1">
        <f>(demo_v2_TanzaniaRegions!F11-demo_v2_TanzaniaRegions!F$3)/demo_v2_TanzaniaRegions!F$3</f>
        <v>0</v>
      </c>
      <c r="G11" s="1">
        <f>(demo_v2_TanzaniaRegions!G11-demo_v2_TanzaniaRegions!G$3)/demo_v2_TanzaniaRegions!G$3</f>
        <v>-3.2198368647800214E-2</v>
      </c>
      <c r="H11" s="1">
        <f>(demo_v2_TanzaniaRegions!H11-demo_v2_TanzaniaRegions!H$3)/demo_v2_TanzaniaRegions!H$3</f>
        <v>0</v>
      </c>
      <c r="I11" s="1">
        <f>(demo_v2_TanzaniaRegions!I11-demo_v2_TanzaniaRegions!I$3)/demo_v2_TanzaniaRegions!I$3</f>
        <v>-3.0504822021781192E-2</v>
      </c>
      <c r="J11" s="1">
        <f>(demo_v2_TanzaniaRegions!J11-demo_v2_TanzaniaRegions!J$3)/demo_v2_TanzaniaRegions!J$3</f>
        <v>-3.6607707766726734E-2</v>
      </c>
      <c r="K11" s="1">
        <f>(demo_v2_TanzaniaRegions!K11-demo_v2_TanzaniaRegions!K$3)/demo_v2_TanzaniaRegions!K$3</f>
        <v>0</v>
      </c>
      <c r="L11" s="1">
        <f>(demo_v2_TanzaniaRegions!L11-demo_v2_TanzaniaRegions!L$3)/demo_v2_TanzaniaRegions!L$3</f>
        <v>0</v>
      </c>
      <c r="M11" s="1">
        <f>(demo_v2_TanzaniaRegions!M11-demo_v2_TanzaniaRegions!M$3)/demo_v2_TanzaniaRegions!M$3</f>
        <v>7.5811972613540389E-5</v>
      </c>
      <c r="N11" s="1">
        <f>(demo_v2_TanzaniaRegions!N11-demo_v2_TanzaniaRegions!N$3)/demo_v2_TanzaniaRegions!N$3</f>
        <v>-0.14443996677314008</v>
      </c>
      <c r="O11" s="1">
        <f>(demo_v2_TanzaniaRegions!O11-demo_v2_TanzaniaRegions!O$3)/demo_v2_TanzaniaRegions!O$3</f>
        <v>-0.70504453074346751</v>
      </c>
      <c r="P11" s="1">
        <f>(demo_v2_TanzaniaRegions!P11-demo_v2_TanzaniaRegions!P$3)/demo_v2_TanzaniaRegions!P$3</f>
        <v>7.9050912167330831E-2</v>
      </c>
    </row>
    <row r="12" spans="1:16" x14ac:dyDescent="0.2">
      <c r="A12" t="str">
        <f>demo_v2_TanzaniaRegions!A12</f>
        <v>Vitamin A supplementation</v>
      </c>
      <c r="B12" s="1">
        <f>demo_v2_TanzaniaRegions!B12</f>
        <v>0.94999999999999896</v>
      </c>
      <c r="C12" s="1">
        <f>(demo_v2_TanzaniaRegions!C12-demo_v2_TanzaniaRegions!C$3)/demo_v2_TanzaniaRegions!C$3</f>
        <v>-6.6817467166112296E-2</v>
      </c>
      <c r="D12" s="1">
        <f>(demo_v2_TanzaniaRegions!D12-demo_v2_TanzaniaRegions!D$3)/demo_v2_TanzaniaRegions!D$3</f>
        <v>2.4125401664059357E-2</v>
      </c>
      <c r="E12" s="1">
        <f>(demo_v2_TanzaniaRegions!E12-demo_v2_TanzaniaRegions!E$3)/demo_v2_TanzaniaRegions!E$3</f>
        <v>-3.7791482838885337E-2</v>
      </c>
      <c r="F12" s="1">
        <f>(demo_v2_TanzaniaRegions!F12-demo_v2_TanzaniaRegions!F$3)/demo_v2_TanzaniaRegions!F$3</f>
        <v>0</v>
      </c>
      <c r="G12" s="1">
        <f>(demo_v2_TanzaniaRegions!G12-demo_v2_TanzaniaRegions!G$3)/demo_v2_TanzaniaRegions!G$3</f>
        <v>-2.041097530487751E-2</v>
      </c>
      <c r="H12" s="1">
        <f>(demo_v2_TanzaniaRegions!H12-demo_v2_TanzaniaRegions!H$3)/demo_v2_TanzaniaRegions!H$3</f>
        <v>0</v>
      </c>
      <c r="I12" s="1">
        <f>(demo_v2_TanzaniaRegions!I12-demo_v2_TanzaniaRegions!I$3)/demo_v2_TanzaniaRegions!I$3</f>
        <v>-1.9337413512370533E-2</v>
      </c>
      <c r="J12" s="1">
        <f>(demo_v2_TanzaniaRegions!J12-demo_v2_TanzaniaRegions!J$3)/demo_v2_TanzaniaRegions!J$3</f>
        <v>-2.3742605258310127E-2</v>
      </c>
      <c r="K12" s="1">
        <f>(demo_v2_TanzaniaRegions!K12-demo_v2_TanzaniaRegions!K$3)/demo_v2_TanzaniaRegions!K$3</f>
        <v>0</v>
      </c>
      <c r="L12" s="1">
        <f>(demo_v2_TanzaniaRegions!L12-demo_v2_TanzaniaRegions!L$3)/demo_v2_TanzaniaRegions!L$3</f>
        <v>0</v>
      </c>
      <c r="M12" s="1">
        <f>(demo_v2_TanzaniaRegions!M12-demo_v2_TanzaniaRegions!M$3)/demo_v2_TanzaniaRegions!M$3</f>
        <v>7.4655388156945316E-5</v>
      </c>
      <c r="N12" s="1">
        <f>(demo_v2_TanzaniaRegions!N12-demo_v2_TanzaniaRegions!N$3)/demo_v2_TanzaniaRegions!N$3</f>
        <v>-2.9559998666976596E-2</v>
      </c>
      <c r="O12" s="1">
        <f>(demo_v2_TanzaniaRegions!O12-demo_v2_TanzaniaRegions!O$3)/demo_v2_TanzaniaRegions!O$3</f>
        <v>-2.5412062887479058E-2</v>
      </c>
      <c r="P12" s="1">
        <f>(demo_v2_TanzaniaRegions!P12-demo_v2_TanzaniaRegions!P$3)/demo_v2_TanzaniaRegions!P$3</f>
        <v>-3.121361669424199E-2</v>
      </c>
    </row>
    <row r="13" spans="1:16" x14ac:dyDescent="0.2">
      <c r="A13" t="str">
        <f>demo_v2_TanzaniaRegions!A13</f>
        <v>Zinc for treatment + ORS</v>
      </c>
      <c r="B13" s="1">
        <f>demo_v2_TanzaniaRegions!B13</f>
        <v>0.95</v>
      </c>
      <c r="C13" s="1">
        <f>(demo_v2_TanzaniaRegions!C13-demo_v2_TanzaniaRegions!C$3)/demo_v2_TanzaniaRegions!C$3</f>
        <v>2.3018099752740999E-3</v>
      </c>
      <c r="D13" s="1">
        <f>(demo_v2_TanzaniaRegions!D13-demo_v2_TanzaniaRegions!D$3)/demo_v2_TanzaniaRegions!D$3</f>
        <v>1.0152912269286709E-3</v>
      </c>
      <c r="E13" s="1">
        <f>(demo_v2_TanzaniaRegions!E13-demo_v2_TanzaniaRegions!E$3)/demo_v2_TanzaniaRegions!E$3</f>
        <v>1.2902842199207544E-3</v>
      </c>
      <c r="F13" s="1">
        <f>(demo_v2_TanzaniaRegions!F13-demo_v2_TanzaniaRegions!F$3)/demo_v2_TanzaniaRegions!F$3</f>
        <v>0</v>
      </c>
      <c r="G13" s="1">
        <f>(demo_v2_TanzaniaRegions!G13-demo_v2_TanzaniaRegions!G$3)/demo_v2_TanzaniaRegions!G$3</f>
        <v>-6.558807951347545E-2</v>
      </c>
      <c r="H13" s="1">
        <f>(demo_v2_TanzaniaRegions!H13-demo_v2_TanzaniaRegions!H$3)/demo_v2_TanzaniaRegions!H$3</f>
        <v>0</v>
      </c>
      <c r="I13" s="1">
        <f>(demo_v2_TanzaniaRegions!I13-demo_v2_TanzaniaRegions!I$3)/demo_v2_TanzaniaRegions!I$3</f>
        <v>-6.213832490068761E-2</v>
      </c>
      <c r="J13" s="1">
        <f>(demo_v2_TanzaniaRegions!J13-demo_v2_TanzaniaRegions!J$3)/demo_v2_TanzaniaRegions!J$3</f>
        <v>-7.4733179371635455E-2</v>
      </c>
      <c r="K13" s="1">
        <f>(demo_v2_TanzaniaRegions!K13-demo_v2_TanzaniaRegions!K$3)/demo_v2_TanzaniaRegions!K$3</f>
        <v>0</v>
      </c>
      <c r="L13" s="1">
        <f>(demo_v2_TanzaniaRegions!L13-demo_v2_TanzaniaRegions!L$3)/demo_v2_TanzaniaRegions!L$3</f>
        <v>0</v>
      </c>
      <c r="M13" s="1">
        <f>(demo_v2_TanzaniaRegions!M13-demo_v2_TanzaniaRegions!M$3)/demo_v2_TanzaniaRegions!M$3</f>
        <v>2.015085541278464E-4</v>
      </c>
      <c r="N13" s="1">
        <f>(demo_v2_TanzaniaRegions!N13-demo_v2_TanzaniaRegions!N$3)/demo_v2_TanzaniaRegions!N$3</f>
        <v>-3.7837989218747535E-4</v>
      </c>
      <c r="O13" s="1">
        <f>(demo_v2_TanzaniaRegions!O13-demo_v2_TanzaniaRegions!O$3)/demo_v2_TanzaniaRegions!O$3</f>
        <v>-6.2535264442041875E-4</v>
      </c>
      <c r="P13" s="1">
        <f>(demo_v2_TanzaniaRegions!P13-demo_v2_TanzaniaRegions!P$3)/demo_v2_TanzaniaRegions!P$3</f>
        <v>-2.7992161871223583E-4</v>
      </c>
    </row>
    <row r="15" spans="1:16" x14ac:dyDescent="0.2">
      <c r="A15" t="str">
        <f>demo_v2_TanzaniaRegions!A15</f>
        <v>Dar_es_Salaam</v>
      </c>
    </row>
    <row r="16" spans="1:16" x14ac:dyDescent="0.2">
      <c r="A16" t="str">
        <f>demo_v2_TanzaniaRegions!A16</f>
        <v>scenario</v>
      </c>
      <c r="B16" t="str">
        <f>demo_v2_TanzaniaRegions!B16</f>
        <v>unrestricted_cov</v>
      </c>
      <c r="C16" t="str">
        <f>demo_v2_TanzaniaRegions!C16</f>
        <v>three_conditions</v>
      </c>
      <c r="D16" t="str">
        <f>demo_v2_TanzaniaRegions!D16</f>
        <v>thrive</v>
      </c>
      <c r="E16" t="str">
        <f>demo_v2_TanzaniaRegions!E16</f>
        <v>stunting_prev</v>
      </c>
      <c r="F16" t="str">
        <f>demo_v2_TanzaniaRegions!F16</f>
        <v>neonatal_deaths</v>
      </c>
      <c r="G16" t="str">
        <f>demo_v2_TanzaniaRegions!G16</f>
        <v>deaths_children</v>
      </c>
      <c r="H16" t="str">
        <f>demo_v2_TanzaniaRegions!H16</f>
        <v>deaths_PW</v>
      </c>
      <c r="I16" t="str">
        <f>demo_v2_TanzaniaRegions!I16</f>
        <v>total_deaths</v>
      </c>
      <c r="J16" t="str">
        <f>demo_v2_TanzaniaRegions!J16</f>
        <v>mortality_rate</v>
      </c>
      <c r="K16" t="str">
        <f>demo_v2_TanzaniaRegions!K16</f>
        <v>anaemia_prev_PW</v>
      </c>
      <c r="L16" t="str">
        <f>demo_v2_TanzaniaRegions!L16</f>
        <v>anaemia_prev_WRA</v>
      </c>
      <c r="M16" t="str">
        <f>demo_v2_TanzaniaRegions!M16</f>
        <v>anaemia_prev_children</v>
      </c>
      <c r="N16" t="str">
        <f>demo_v2_TanzaniaRegions!N16</f>
        <v>wasting_prev</v>
      </c>
      <c r="O16" t="str">
        <f>demo_v2_TanzaniaRegions!O16</f>
        <v>SAM_prev</v>
      </c>
      <c r="P16" t="str">
        <f>demo_v2_TanzaniaRegions!P16</f>
        <v>MAM_prev</v>
      </c>
    </row>
    <row r="17" spans="1:16" hidden="1" x14ac:dyDescent="0.2">
      <c r="A17" t="str">
        <f>demo_v2_TanzaniaRegions!A17</f>
        <v>Reference</v>
      </c>
      <c r="B17">
        <f>demo_v2_TanzaniaRegions!B17</f>
        <v>0</v>
      </c>
      <c r="C17" s="2">
        <f>demo_v2_TanzaniaRegions!C17</f>
        <v>1542.42329068514</v>
      </c>
      <c r="D17" s="2">
        <f>demo_v2_TanzaniaRegions!D17</f>
        <v>875255.86475421896</v>
      </c>
      <c r="E17" s="2">
        <f>demo_v2_TanzaniaRegions!E17</f>
        <v>0.15261231276486101</v>
      </c>
      <c r="F17" s="2">
        <f>demo_v2_TanzaniaRegions!F17</f>
        <v>65518.927936047599</v>
      </c>
      <c r="G17" s="2">
        <f>demo_v2_TanzaniaRegions!G17</f>
        <v>154330.388025327</v>
      </c>
      <c r="H17" s="2">
        <f>demo_v2_TanzaniaRegions!H17</f>
        <v>8436.1498361896793</v>
      </c>
      <c r="I17" s="2">
        <f>demo_v2_TanzaniaRegions!I17</f>
        <v>162766.53786151699</v>
      </c>
      <c r="J17" s="2">
        <f>demo_v2_TanzaniaRegions!J17</f>
        <v>0.135372792828025</v>
      </c>
      <c r="K17" s="2">
        <f>demo_v2_TanzaniaRegions!K17</f>
        <v>0.71524981100955098</v>
      </c>
      <c r="L17" s="2">
        <f>demo_v2_TanzaniaRegions!L17</f>
        <v>0.223019999999999</v>
      </c>
      <c r="M17" s="2">
        <f>demo_v2_TanzaniaRegions!M17</f>
        <v>0.234622999035455</v>
      </c>
      <c r="N17" s="2">
        <f>demo_v2_TanzaniaRegions!N17</f>
        <v>4.9908450633032203E-2</v>
      </c>
      <c r="O17" s="2">
        <f>demo_v2_TanzaniaRegions!O17</f>
        <v>1.3937437421217599E-2</v>
      </c>
      <c r="P17" s="2">
        <f>demo_v2_TanzaniaRegions!P17</f>
        <v>3.59710132118145E-2</v>
      </c>
    </row>
    <row r="18" spans="1:16" x14ac:dyDescent="0.2">
      <c r="A18" t="str">
        <f>demo_v2_TanzaniaRegions!A18</f>
        <v>Cash transfers</v>
      </c>
      <c r="B18" s="1">
        <f>demo_v2_TanzaniaRegions!B18</f>
        <v>3.7999999150633797E-2</v>
      </c>
      <c r="C18" s="1">
        <f>(demo_v2_TanzaniaRegions!C18-demo_v2_TanzaniaRegions!C$17)/demo_v2_TanzaniaRegions!C$17</f>
        <v>-7.0375910716171577E-3</v>
      </c>
      <c r="D18" s="1">
        <f>(demo_v2_TanzaniaRegions!D18-demo_v2_TanzaniaRegions!D$17)/demo_v2_TanzaniaRegions!D$17</f>
        <v>2.3600687477677157E-5</v>
      </c>
      <c r="E18" s="1">
        <f>(demo_v2_TanzaniaRegions!E18-demo_v2_TanzaniaRegions!E$17)/demo_v2_TanzaniaRegions!E$17</f>
        <v>2.9039397016509204E-5</v>
      </c>
      <c r="F18" s="1">
        <f>(demo_v2_TanzaniaRegions!F18-demo_v2_TanzaniaRegions!F$17)/demo_v2_TanzaniaRegions!F$17</f>
        <v>0</v>
      </c>
      <c r="G18" s="1">
        <f>(demo_v2_TanzaniaRegions!G18-demo_v2_TanzaniaRegions!G$17)/demo_v2_TanzaniaRegions!G$17</f>
        <v>-5.1161284714099379E-4</v>
      </c>
      <c r="H18" s="1">
        <f>(demo_v2_TanzaniaRegions!H18-demo_v2_TanzaniaRegions!H$17)/demo_v2_TanzaniaRegions!H$17</f>
        <v>0</v>
      </c>
      <c r="I18" s="1">
        <f>(demo_v2_TanzaniaRegions!I18-demo_v2_TanzaniaRegions!I$17)/demo_v2_TanzaniaRegions!I$17</f>
        <v>-4.8509607844064576E-4</v>
      </c>
      <c r="J18" s="1">
        <f>(demo_v2_TanzaniaRegions!J18-demo_v2_TanzaniaRegions!J$17)/demo_v2_TanzaniaRegions!J$17</f>
        <v>-6.1108147776122552E-4</v>
      </c>
      <c r="K18" s="1">
        <f>(demo_v2_TanzaniaRegions!K18-demo_v2_TanzaniaRegions!K$17)/demo_v2_TanzaniaRegions!K$17</f>
        <v>0</v>
      </c>
      <c r="L18" s="1">
        <f>(demo_v2_TanzaniaRegions!L18-demo_v2_TanzaniaRegions!L$17)/demo_v2_TanzaniaRegions!L$17</f>
        <v>0</v>
      </c>
      <c r="M18" s="1">
        <f>(demo_v2_TanzaniaRegions!M18-demo_v2_TanzaniaRegions!M$17)/demo_v2_TanzaniaRegions!M$17</f>
        <v>4.0291059098207464E-6</v>
      </c>
      <c r="N18" s="1">
        <f>(demo_v2_TanzaniaRegions!N18-demo_v2_TanzaniaRegions!N$17)/demo_v2_TanzaniaRegions!N$17</f>
        <v>-6.490664098624724E-3</v>
      </c>
      <c r="O18" s="1">
        <f>(demo_v2_TanzaniaRegions!O18-demo_v2_TanzaniaRegions!O$17)/demo_v2_TanzaniaRegions!O$17</f>
        <v>-5.2009534105636537E-3</v>
      </c>
      <c r="P18" s="1">
        <f>(demo_v2_TanzaniaRegions!P18-demo_v2_TanzaniaRegions!P$17)/demo_v2_TanzaniaRegions!P$17</f>
        <v>-6.9903792970922472E-3</v>
      </c>
    </row>
    <row r="19" spans="1:16" x14ac:dyDescent="0.2">
      <c r="A19" t="str">
        <f>demo_v2_TanzaniaRegions!A19</f>
        <v>IFA fortification of maize</v>
      </c>
      <c r="B19" s="1">
        <f>demo_v2_TanzaniaRegions!B19</f>
        <v>0.83599999999999997</v>
      </c>
      <c r="C19" s="1">
        <f>(demo_v2_TanzaniaRegions!C19-demo_v2_TanzaniaRegions!C$17)/demo_v2_TanzaniaRegions!C$17</f>
        <v>-1.310889036489373E-2</v>
      </c>
      <c r="D19" s="1">
        <f>(demo_v2_TanzaniaRegions!D19-demo_v2_TanzaniaRegions!D$17)/demo_v2_TanzaniaRegions!D$17</f>
        <v>4.1558789192714366E-4</v>
      </c>
      <c r="E19" s="1">
        <f>(demo_v2_TanzaniaRegions!E19-demo_v2_TanzaniaRegions!E$17)/demo_v2_TanzaniaRegions!E$17</f>
        <v>-1.0818930839249229E-5</v>
      </c>
      <c r="F19" s="1">
        <f>(demo_v2_TanzaniaRegions!F19-demo_v2_TanzaniaRegions!F$17)/demo_v2_TanzaniaRegions!F$17</f>
        <v>-2.9921011576371004E-2</v>
      </c>
      <c r="G19" s="1">
        <f>(demo_v2_TanzaniaRegions!G19-demo_v2_TanzaniaRegions!G$17)/demo_v2_TanzaniaRegions!G$17</f>
        <v>-1.2265062013686868E-2</v>
      </c>
      <c r="H19" s="1">
        <f>(demo_v2_TanzaniaRegions!H19-demo_v2_TanzaniaRegions!H$17)/demo_v2_TanzaniaRegions!H$17</f>
        <v>-2.3146986829312077E-3</v>
      </c>
      <c r="I19" s="1">
        <f>(demo_v2_TanzaniaRegions!I19-demo_v2_TanzaniaRegions!I$17)/demo_v2_TanzaniaRegions!I$17</f>
        <v>-1.1749337116631824E-2</v>
      </c>
      <c r="J19" s="1">
        <f>(demo_v2_TanzaniaRegions!J19-demo_v2_TanzaniaRegions!J$17)/demo_v2_TanzaniaRegions!J$17</f>
        <v>-1.3734348656298903E-2</v>
      </c>
      <c r="K19" s="1">
        <f>(demo_v2_TanzaniaRegions!K19-demo_v2_TanzaniaRegions!K$17)/demo_v2_TanzaniaRegions!K$17</f>
        <v>-1.3903643974822589E-2</v>
      </c>
      <c r="L19" s="1">
        <f>(demo_v2_TanzaniaRegions!L19-demo_v2_TanzaniaRegions!L$17)/demo_v2_TanzaniaRegions!L$17</f>
        <v>-1.5673217302161282E-2</v>
      </c>
      <c r="M19" s="1">
        <f>(demo_v2_TanzaniaRegions!M19-demo_v2_TanzaniaRegions!M$17)/demo_v2_TanzaniaRegions!M$17</f>
        <v>-1.4708266642723761E-2</v>
      </c>
      <c r="N19" s="1">
        <f>(demo_v2_TanzaniaRegions!N19-demo_v2_TanzaniaRegions!N$17)/demo_v2_TanzaniaRegions!N$17</f>
        <v>4.0876087270280506E-5</v>
      </c>
      <c r="O19" s="1">
        <f>(demo_v2_TanzaniaRegions!O19-demo_v2_TanzaniaRegions!O$17)/demo_v2_TanzaniaRegions!O$17</f>
        <v>2.4948261175407408E-5</v>
      </c>
      <c r="P19" s="1">
        <f>(demo_v2_TanzaniaRegions!P19-demo_v2_TanzaniaRegions!P$17)/demo_v2_TanzaniaRegions!P$17</f>
        <v>4.7047530875285428E-5</v>
      </c>
    </row>
    <row r="20" spans="1:16" x14ac:dyDescent="0.2">
      <c r="A20" t="str">
        <f>demo_v2_TanzaniaRegions!A20</f>
        <v>IPTp</v>
      </c>
      <c r="B20" s="1">
        <f>demo_v2_TanzaniaRegions!B20</f>
        <v>0.95</v>
      </c>
      <c r="C20" s="1">
        <f>(demo_v2_TanzaniaRegions!C20-demo_v2_TanzaniaRegions!C$17)/demo_v2_TanzaniaRegions!C$17</f>
        <v>-1.746793328278458E-3</v>
      </c>
      <c r="D20" s="1">
        <f>(demo_v2_TanzaniaRegions!D20-demo_v2_TanzaniaRegions!D$17)/demo_v2_TanzaniaRegions!D$17</f>
        <v>5.9009506762236366E-4</v>
      </c>
      <c r="E20" s="1">
        <f>(demo_v2_TanzaniaRegions!E20-demo_v2_TanzaniaRegions!E$17)/demo_v2_TanzaniaRegions!E$17</f>
        <v>-7.1060844736357421E-3</v>
      </c>
      <c r="F20" s="1">
        <f>(demo_v2_TanzaniaRegions!F20-demo_v2_TanzaniaRegions!F$17)/demo_v2_TanzaniaRegions!F$17</f>
        <v>-1.649613127579052E-2</v>
      </c>
      <c r="G20" s="1">
        <f>(demo_v2_TanzaniaRegions!G20-demo_v2_TanzaniaRegions!G$17)/demo_v2_TanzaniaRegions!G$17</f>
        <v>-7.2754964777301595E-3</v>
      </c>
      <c r="H20" s="1">
        <f>(demo_v2_TanzaniaRegions!H20-demo_v2_TanzaniaRegions!H$17)/demo_v2_TanzaniaRegions!H$17</f>
        <v>-1.5027378585482625E-2</v>
      </c>
      <c r="I20" s="1">
        <f>(demo_v2_TanzaniaRegions!I20-demo_v2_TanzaniaRegions!I$17)/demo_v2_TanzaniaRegions!I$17</f>
        <v>-7.6772746308652554E-3</v>
      </c>
      <c r="J20" s="1">
        <f>(demo_v2_TanzaniaRegions!J20-demo_v2_TanzaniaRegions!J$17)/demo_v2_TanzaniaRegions!J$17</f>
        <v>-1.1409414282448474E-2</v>
      </c>
      <c r="K20" s="1">
        <f>(demo_v2_TanzaniaRegions!K20-demo_v2_TanzaniaRegions!K$17)/demo_v2_TanzaniaRegions!K$17</f>
        <v>-8.6830097034512388E-2</v>
      </c>
      <c r="L20" s="1">
        <f>(demo_v2_TanzaniaRegions!L20-demo_v2_TanzaniaRegions!L$17)/demo_v2_TanzaniaRegions!L$17</f>
        <v>0</v>
      </c>
      <c r="M20" s="1">
        <f>(demo_v2_TanzaniaRegions!M20-demo_v2_TanzaniaRegions!M$17)/demo_v2_TanzaniaRegions!M$17</f>
        <v>-4.4109282732200337E-6</v>
      </c>
      <c r="N20" s="1">
        <f>(demo_v2_TanzaniaRegions!N20-demo_v2_TanzaniaRegions!N$17)/demo_v2_TanzaniaRegions!N$17</f>
        <v>-8.2917657052280819E-4</v>
      </c>
      <c r="O20" s="1">
        <f>(demo_v2_TanzaniaRegions!O20-demo_v2_TanzaniaRegions!O$17)/demo_v2_TanzaniaRegions!O$17</f>
        <v>-1.3213919946261537E-3</v>
      </c>
      <c r="P20" s="1">
        <f>(demo_v2_TanzaniaRegions!P20-demo_v2_TanzaniaRegions!P$17)/demo_v2_TanzaniaRegions!P$17</f>
        <v>-6.3846129567625746E-4</v>
      </c>
    </row>
    <row r="21" spans="1:16" x14ac:dyDescent="0.2">
      <c r="A21" t="str">
        <f>demo_v2_TanzaniaRegions!A21</f>
        <v>IYCF 1</v>
      </c>
      <c r="B21" s="1">
        <f>demo_v2_TanzaniaRegions!B21</f>
        <v>0.95</v>
      </c>
      <c r="C21" s="1">
        <f>(demo_v2_TanzaniaRegions!C21-demo_v2_TanzaniaRegions!C$17)/demo_v2_TanzaniaRegions!C$17</f>
        <v>-0.12836759048461993</v>
      </c>
      <c r="D21" s="1">
        <f>(demo_v2_TanzaniaRegions!D21-demo_v2_TanzaniaRegions!D$17)/demo_v2_TanzaniaRegions!D$17</f>
        <v>3.034500556508039E-2</v>
      </c>
      <c r="E21" s="1">
        <f>(demo_v2_TanzaniaRegions!E21-demo_v2_TanzaniaRegions!E$17)/demo_v2_TanzaniaRegions!E$17</f>
        <v>-0.21518732240748453</v>
      </c>
      <c r="F21" s="1">
        <f>(demo_v2_TanzaniaRegions!F21-demo_v2_TanzaniaRegions!F$17)/demo_v2_TanzaniaRegions!F$17</f>
        <v>-8.167409080036156E-2</v>
      </c>
      <c r="G21" s="1">
        <f>(demo_v2_TanzaniaRegions!G21-demo_v2_TanzaniaRegions!G$17)/demo_v2_TanzaniaRegions!G$17</f>
        <v>-6.1824431961417563E-2</v>
      </c>
      <c r="H21" s="1">
        <f>(demo_v2_TanzaniaRegions!H21-demo_v2_TanzaniaRegions!H$17)/demo_v2_TanzaniaRegions!H$17</f>
        <v>0</v>
      </c>
      <c r="I21" s="1">
        <f>(demo_v2_TanzaniaRegions!I21-demo_v2_TanzaniaRegions!I$17)/demo_v2_TanzaniaRegions!I$17</f>
        <v>-5.8620086778333316E-2</v>
      </c>
      <c r="J21" s="1">
        <f>(demo_v2_TanzaniaRegions!J21-demo_v2_TanzaniaRegions!J$17)/demo_v2_TanzaniaRegions!J$17</f>
        <v>-7.1620431545081062E-2</v>
      </c>
      <c r="K21" s="1">
        <f>(demo_v2_TanzaniaRegions!K21-demo_v2_TanzaniaRegions!K$17)/demo_v2_TanzaniaRegions!K$17</f>
        <v>0</v>
      </c>
      <c r="L21" s="1">
        <f>(demo_v2_TanzaniaRegions!L21-demo_v2_TanzaniaRegions!L$17)/demo_v2_TanzaniaRegions!L$17</f>
        <v>0</v>
      </c>
      <c r="M21" s="1">
        <f>(demo_v2_TanzaniaRegions!M21-demo_v2_TanzaniaRegions!M$17)/demo_v2_TanzaniaRegions!M$17</f>
        <v>1.4115984230515514E-4</v>
      </c>
      <c r="N21" s="1">
        <f>(demo_v2_TanzaniaRegions!N21-demo_v2_TanzaniaRegions!N$17)/demo_v2_TanzaniaRegions!N$17</f>
        <v>-1.3727287429743596E-2</v>
      </c>
      <c r="O21" s="1">
        <f>(demo_v2_TanzaniaRegions!O21-demo_v2_TanzaniaRegions!O$17)/demo_v2_TanzaniaRegions!O$17</f>
        <v>-1.2175575262082407E-2</v>
      </c>
      <c r="P21" s="1">
        <f>(demo_v2_TanzaniaRegions!P21-demo_v2_TanzaniaRegions!P$17)/demo_v2_TanzaniaRegions!P$17</f>
        <v>-1.4328518512812277E-2</v>
      </c>
    </row>
    <row r="22" spans="1:16" x14ac:dyDescent="0.2">
      <c r="A22" t="str">
        <f>demo_v2_TanzaniaRegions!A22</f>
        <v>Iron and folic acid supplementation for pregnant women (malaria area)</v>
      </c>
      <c r="B22" s="1">
        <f>demo_v2_TanzaniaRegions!B22</f>
        <v>0.95</v>
      </c>
      <c r="C22" s="1">
        <f>(demo_v2_TanzaniaRegions!C22-demo_v2_TanzaniaRegions!C$17)/demo_v2_TanzaniaRegions!C$17</f>
        <v>-1.2609109019911446E-3</v>
      </c>
      <c r="D22" s="1">
        <f>(demo_v2_TanzaniaRegions!D22-demo_v2_TanzaniaRegions!D$17)/demo_v2_TanzaniaRegions!D$17</f>
        <v>4.2597704805751111E-4</v>
      </c>
      <c r="E22" s="1">
        <f>(demo_v2_TanzaniaRegions!E22-demo_v2_TanzaniaRegions!E$17)/demo_v2_TanzaniaRegions!E$17</f>
        <v>-5.1302049341805595E-3</v>
      </c>
      <c r="F22" s="1">
        <f>(demo_v2_TanzaniaRegions!F22-demo_v2_TanzaniaRegions!F$17)/demo_v2_TanzaniaRegions!F$17</f>
        <v>-1.1909586229120665E-2</v>
      </c>
      <c r="G22" s="1">
        <f>(demo_v2_TanzaniaRegions!G22-demo_v2_TanzaniaRegions!G$17)/demo_v2_TanzaniaRegions!G$17</f>
        <v>-5.2524857617669528E-3</v>
      </c>
      <c r="H22" s="1">
        <f>(demo_v2_TanzaniaRegions!H22-demo_v2_TanzaniaRegions!H$17)/demo_v2_TanzaniaRegions!H$17</f>
        <v>-0.15114729840065391</v>
      </c>
      <c r="I22" s="1">
        <f>(demo_v2_TanzaniaRegions!I22-demo_v2_TanzaniaRegions!I$17)/demo_v2_TanzaniaRegions!I$17</f>
        <v>-1.2814178207369199E-2</v>
      </c>
      <c r="J22" s="1">
        <f>(demo_v2_TanzaniaRegions!J22-demo_v2_TanzaniaRegions!J$17)/demo_v2_TanzaniaRegions!J$17</f>
        <v>-1.9363090995263423E-2</v>
      </c>
      <c r="K22" s="1">
        <f>(demo_v2_TanzaniaRegions!K22-demo_v2_TanzaniaRegions!K$17)/demo_v2_TanzaniaRegions!K$17</f>
        <v>-0.63649999999999973</v>
      </c>
      <c r="L22" s="1">
        <f>(demo_v2_TanzaniaRegions!L22-demo_v2_TanzaniaRegions!L$17)/demo_v2_TanzaniaRegions!L$17</f>
        <v>0</v>
      </c>
      <c r="M22" s="1">
        <f>(demo_v2_TanzaniaRegions!M22-demo_v2_TanzaniaRegions!M$17)/demo_v2_TanzaniaRegions!M$17</f>
        <v>-3.1858439584949468E-6</v>
      </c>
      <c r="N22" s="1">
        <f>(demo_v2_TanzaniaRegions!N22-demo_v2_TanzaniaRegions!N$17)/demo_v2_TanzaniaRegions!N$17</f>
        <v>-5.9874979576961674E-4</v>
      </c>
      <c r="O22" s="1">
        <f>(demo_v2_TanzaniaRegions!O22-demo_v2_TanzaniaRegions!O$17)/demo_v2_TanzaniaRegions!O$17</f>
        <v>-9.5417820370295942E-4</v>
      </c>
      <c r="P22" s="1">
        <f>(demo_v2_TanzaniaRegions!P22-demo_v2_TanzaniaRegions!P$17)/demo_v2_TanzaniaRegions!P$17</f>
        <v>-4.6103443133905858E-4</v>
      </c>
    </row>
    <row r="23" spans="1:16" x14ac:dyDescent="0.2">
      <c r="A23" t="str">
        <f>demo_v2_TanzaniaRegions!A23</f>
        <v>Kangaroo mother care</v>
      </c>
      <c r="B23" s="1">
        <f>demo_v2_TanzaniaRegions!B23</f>
        <v>0.95</v>
      </c>
      <c r="C23" s="1">
        <f>(demo_v2_TanzaniaRegions!C23-demo_v2_TanzaniaRegions!C$17)/demo_v2_TanzaniaRegions!C$17</f>
        <v>8.6477175054037775E-4</v>
      </c>
      <c r="D23" s="1">
        <f>(demo_v2_TanzaniaRegions!D23-demo_v2_TanzaniaRegions!D$17)/demo_v2_TanzaniaRegions!D$17</f>
        <v>8.2259378710609974E-4</v>
      </c>
      <c r="E23" s="1">
        <f>(demo_v2_TanzaniaRegions!E23-demo_v2_TanzaniaRegions!E$17)/demo_v2_TanzaniaRegions!E$17</f>
        <v>-2.2522331047495425E-5</v>
      </c>
      <c r="F23" s="1">
        <f>(demo_v2_TanzaniaRegions!F23-demo_v2_TanzaniaRegions!F$17)/demo_v2_TanzaniaRegions!F$17</f>
        <v>-5.9551990273625857E-2</v>
      </c>
      <c r="G23" s="1">
        <f>(demo_v2_TanzaniaRegions!G23-demo_v2_TanzaniaRegions!G$17)/demo_v2_TanzaniaRegions!G$17</f>
        <v>-2.4412939177005696E-2</v>
      </c>
      <c r="H23" s="1">
        <f>(demo_v2_TanzaniaRegions!H23-demo_v2_TanzaniaRegions!H$17)/demo_v2_TanzaniaRegions!H$17</f>
        <v>0</v>
      </c>
      <c r="I23" s="1">
        <f>(demo_v2_TanzaniaRegions!I23-demo_v2_TanzaniaRegions!I$17)/demo_v2_TanzaniaRegions!I$17</f>
        <v>-2.3147622512137898E-2</v>
      </c>
      <c r="J23" s="1">
        <f>(demo_v2_TanzaniaRegions!J23-demo_v2_TanzaniaRegions!J$17)/demo_v2_TanzaniaRegions!J$17</f>
        <v>-2.6880150980660517E-2</v>
      </c>
      <c r="K23" s="1">
        <f>(demo_v2_TanzaniaRegions!K23-demo_v2_TanzaniaRegions!K$17)/demo_v2_TanzaniaRegions!K$17</f>
        <v>0</v>
      </c>
      <c r="L23" s="1">
        <f>(demo_v2_TanzaniaRegions!L23-demo_v2_TanzaniaRegions!L$17)/demo_v2_TanzaniaRegions!L$17</f>
        <v>0</v>
      </c>
      <c r="M23" s="1">
        <f>(demo_v2_TanzaniaRegions!M23-demo_v2_TanzaniaRegions!M$17)/demo_v2_TanzaniaRegions!M$17</f>
        <v>1.9907324810775792E-6</v>
      </c>
      <c r="N23" s="1">
        <f>(demo_v2_TanzaniaRegions!N23-demo_v2_TanzaniaRegions!N$17)/demo_v2_TanzaniaRegions!N$17</f>
        <v>8.3260133247740369E-5</v>
      </c>
      <c r="O23" s="1">
        <f>(demo_v2_TanzaniaRegions!O23-demo_v2_TanzaniaRegions!O$17)/demo_v2_TanzaniaRegions!O$17</f>
        <v>5.1835750975300318E-5</v>
      </c>
      <c r="P23" s="1">
        <f>(demo_v2_TanzaniaRegions!P23-demo_v2_TanzaniaRegions!P$17)/demo_v2_TanzaniaRegions!P$17</f>
        <v>9.5435919316029223E-5</v>
      </c>
    </row>
    <row r="24" spans="1:16" x14ac:dyDescent="0.2">
      <c r="A24" t="str">
        <f>demo_v2_TanzaniaRegions!A24</f>
        <v>Sprinkles (malaria area)</v>
      </c>
      <c r="B24" s="1">
        <f>demo_v2_TanzaniaRegions!B24</f>
        <v>0.94999999999999896</v>
      </c>
      <c r="C24" s="1">
        <f>(demo_v2_TanzaniaRegions!C24-demo_v2_TanzaniaRegions!C$17)/demo_v2_TanzaniaRegions!C$17</f>
        <v>-0.26407292573246427</v>
      </c>
      <c r="D24" s="1">
        <f>(demo_v2_TanzaniaRegions!D24-demo_v2_TanzaniaRegions!D$17)/demo_v2_TanzaniaRegions!D$17</f>
        <v>2.3941293937781935E-15</v>
      </c>
      <c r="E24" s="1">
        <f>(demo_v2_TanzaniaRegions!E24-demo_v2_TanzaniaRegions!E$17)/demo_v2_TanzaniaRegions!E$17</f>
        <v>-1.3094627871896151E-14</v>
      </c>
      <c r="F24" s="1">
        <f>(demo_v2_TanzaniaRegions!F24-demo_v2_TanzaniaRegions!F$17)/demo_v2_TanzaniaRegions!F$17</f>
        <v>0</v>
      </c>
      <c r="G24" s="1">
        <f>(demo_v2_TanzaniaRegions!G24-demo_v2_TanzaniaRegions!G$17)/demo_v2_TanzaniaRegions!G$17</f>
        <v>0</v>
      </c>
      <c r="H24" s="1">
        <f>(demo_v2_TanzaniaRegions!H24-demo_v2_TanzaniaRegions!H$17)/demo_v2_TanzaniaRegions!H$17</f>
        <v>0</v>
      </c>
      <c r="I24" s="1">
        <f>(demo_v2_TanzaniaRegions!I24-demo_v2_TanzaniaRegions!I$17)/demo_v2_TanzaniaRegions!I$17</f>
        <v>-6.0794451275411765E-15</v>
      </c>
      <c r="J24" s="1">
        <f>(demo_v2_TanzaniaRegions!J24-demo_v2_TanzaniaRegions!J$17)/demo_v2_TanzaniaRegions!J$17</f>
        <v>-7.3811044397378007E-15</v>
      </c>
      <c r="K24" s="1">
        <f>(demo_v2_TanzaniaRegions!K24-demo_v2_TanzaniaRegions!K$17)/demo_v2_TanzaniaRegions!K$17</f>
        <v>0</v>
      </c>
      <c r="L24" s="1">
        <f>(demo_v2_TanzaniaRegions!L24-demo_v2_TanzaniaRegions!L$17)/demo_v2_TanzaniaRegions!L$17</f>
        <v>0</v>
      </c>
      <c r="M24" s="1">
        <f>(demo_v2_TanzaniaRegions!M24-demo_v2_TanzaniaRegions!M$17)/demo_v2_TanzaniaRegions!M$17</f>
        <v>-0.28689960664533143</v>
      </c>
      <c r="N24" s="1">
        <f>(demo_v2_TanzaniaRegions!N24-demo_v2_TanzaniaRegions!N$17)/demo_v2_TanzaniaRegions!N$17</f>
        <v>-1.2095822691004901E-14</v>
      </c>
      <c r="O24" s="1">
        <f>(demo_v2_TanzaniaRegions!O24-demo_v2_TanzaniaRegions!O$17)/demo_v2_TanzaniaRegions!O$17</f>
        <v>-3.5845926764180907E-14</v>
      </c>
      <c r="P24" s="1">
        <f>(demo_v2_TanzaniaRegions!P24-demo_v2_TanzaniaRegions!P$17)/demo_v2_TanzaniaRegions!P$17</f>
        <v>-2.7006332594155165E-15</v>
      </c>
    </row>
    <row r="25" spans="1:16" x14ac:dyDescent="0.2">
      <c r="A25" t="str">
        <f>demo_v2_TanzaniaRegions!A25</f>
        <v>Treatment of SAM</v>
      </c>
      <c r="B25" s="1">
        <f>demo_v2_TanzaniaRegions!B25</f>
        <v>0.95</v>
      </c>
      <c r="C25" s="1">
        <f>(demo_v2_TanzaniaRegions!C25-demo_v2_TanzaniaRegions!C$17)/demo_v2_TanzaniaRegions!C$17</f>
        <v>-0.11617482899489548</v>
      </c>
      <c r="D25" s="1">
        <f>(demo_v2_TanzaniaRegions!D25-demo_v2_TanzaniaRegions!D$17)/demo_v2_TanzaniaRegions!D$17</f>
        <v>1.3610037216254924E-3</v>
      </c>
      <c r="E25" s="1">
        <f>(demo_v2_TanzaniaRegions!E25-demo_v2_TanzaniaRegions!E$17)/demo_v2_TanzaniaRegions!E$17</f>
        <v>1.4387030187746229E-3</v>
      </c>
      <c r="F25" s="1">
        <f>(demo_v2_TanzaniaRegions!F25-demo_v2_TanzaniaRegions!F$17)/demo_v2_TanzaniaRegions!F$17</f>
        <v>0</v>
      </c>
      <c r="G25" s="1">
        <f>(demo_v2_TanzaniaRegions!G25-demo_v2_TanzaniaRegions!G$17)/demo_v2_TanzaniaRegions!G$17</f>
        <v>-3.3112569211718526E-2</v>
      </c>
      <c r="H25" s="1">
        <f>(demo_v2_TanzaniaRegions!H25-demo_v2_TanzaniaRegions!H$17)/demo_v2_TanzaniaRegions!H$17</f>
        <v>0</v>
      </c>
      <c r="I25" s="1">
        <f>(demo_v2_TanzaniaRegions!I25-demo_v2_TanzaniaRegions!I$17)/demo_v2_TanzaniaRegions!I$17</f>
        <v>-3.1396352850533986E-2</v>
      </c>
      <c r="J25" s="1">
        <f>(demo_v2_TanzaniaRegions!J25-demo_v2_TanzaniaRegions!J$17)/demo_v2_TanzaniaRegions!J$17</f>
        <v>-3.8267738022750887E-2</v>
      </c>
      <c r="K25" s="1">
        <f>(demo_v2_TanzaniaRegions!K25-demo_v2_TanzaniaRegions!K$17)/demo_v2_TanzaniaRegions!K$17</f>
        <v>0</v>
      </c>
      <c r="L25" s="1">
        <f>(demo_v2_TanzaniaRegions!L25-demo_v2_TanzaniaRegions!L$17)/demo_v2_TanzaniaRegions!L$17</f>
        <v>0</v>
      </c>
      <c r="M25" s="1">
        <f>(demo_v2_TanzaniaRegions!M25-demo_v2_TanzaniaRegions!M$17)/demo_v2_TanzaniaRegions!M$17</f>
        <v>1.7128852192334394E-4</v>
      </c>
      <c r="N25" s="1">
        <f>(demo_v2_TanzaniaRegions!N25-demo_v2_TanzaniaRegions!N$17)/demo_v2_TanzaniaRegions!N$17</f>
        <v>-0.14121439993323454</v>
      </c>
      <c r="O25" s="1">
        <f>(demo_v2_TanzaniaRegions!O25-demo_v2_TanzaniaRegions!O$17)/demo_v2_TanzaniaRegions!O$17</f>
        <v>-0.70201879397510658</v>
      </c>
      <c r="P25" s="1">
        <f>(demo_v2_TanzaniaRegions!P25-demo_v2_TanzaniaRegions!P$17)/demo_v2_TanzaniaRegions!P$17</f>
        <v>7.6076564362854621E-2</v>
      </c>
    </row>
    <row r="26" spans="1:16" x14ac:dyDescent="0.2">
      <c r="A26" t="str">
        <f>demo_v2_TanzaniaRegions!A26</f>
        <v>Vitamin A supplementation</v>
      </c>
      <c r="B26" s="1">
        <f>demo_v2_TanzaniaRegions!B26</f>
        <v>0.94999999999999896</v>
      </c>
      <c r="C26" s="1">
        <f>(demo_v2_TanzaniaRegions!C26-demo_v2_TanzaniaRegions!C$17)/demo_v2_TanzaniaRegions!C$17</f>
        <v>-0.13225698257757473</v>
      </c>
      <c r="D26" s="1">
        <f>(demo_v2_TanzaniaRegions!D26-demo_v2_TanzaniaRegions!D$17)/demo_v2_TanzaniaRegions!D$17</f>
        <v>1.8690716538011232E-2</v>
      </c>
      <c r="E26" s="1">
        <f>(demo_v2_TanzaniaRegions!E26-demo_v2_TanzaniaRegions!E$17)/demo_v2_TanzaniaRegions!E$17</f>
        <v>-8.573032391740594E-2</v>
      </c>
      <c r="F26" s="1">
        <f>(demo_v2_TanzaniaRegions!F26-demo_v2_TanzaniaRegions!F$17)/demo_v2_TanzaniaRegions!F$17</f>
        <v>0</v>
      </c>
      <c r="G26" s="1">
        <f>(demo_v2_TanzaniaRegions!G26-demo_v2_TanzaniaRegions!G$17)/demo_v2_TanzaniaRegions!G$17</f>
        <v>-2.4119296864970864E-2</v>
      </c>
      <c r="H26" s="1">
        <f>(demo_v2_TanzaniaRegions!H26-demo_v2_TanzaniaRegions!H$17)/demo_v2_TanzaniaRegions!H$17</f>
        <v>0</v>
      </c>
      <c r="I26" s="1">
        <f>(demo_v2_TanzaniaRegions!I26-demo_v2_TanzaniaRegions!I$17)/demo_v2_TanzaniaRegions!I$17</f>
        <v>-2.2869199609295451E-2</v>
      </c>
      <c r="J26" s="1">
        <f>(demo_v2_TanzaniaRegions!J26-demo_v2_TanzaniaRegions!J$17)/demo_v2_TanzaniaRegions!J$17</f>
        <v>-3.0020947659577669E-2</v>
      </c>
      <c r="K26" s="1">
        <f>(demo_v2_TanzaniaRegions!K26-demo_v2_TanzaniaRegions!K$17)/demo_v2_TanzaniaRegions!K$17</f>
        <v>0</v>
      </c>
      <c r="L26" s="1">
        <f>(demo_v2_TanzaniaRegions!L26-demo_v2_TanzaniaRegions!L$17)/demo_v2_TanzaniaRegions!L$17</f>
        <v>0</v>
      </c>
      <c r="M26" s="1">
        <f>(demo_v2_TanzaniaRegions!M26-demo_v2_TanzaniaRegions!M$17)/demo_v2_TanzaniaRegions!M$17</f>
        <v>1.8083178963881796E-4</v>
      </c>
      <c r="N26" s="1">
        <f>(demo_v2_TanzaniaRegions!N26-demo_v2_TanzaniaRegions!N$17)/demo_v2_TanzaniaRegions!N$17</f>
        <v>-4.5279079905266251E-2</v>
      </c>
      <c r="O26" s="1">
        <f>(demo_v2_TanzaniaRegions!O26-demo_v2_TanzaniaRegions!O$17)/demo_v2_TanzaniaRegions!O$17</f>
        <v>-3.8531384854812431E-2</v>
      </c>
      <c r="P26" s="1">
        <f>(demo_v2_TanzaniaRegions!P26-demo_v2_TanzaniaRegions!P$17)/demo_v2_TanzaniaRegions!P$17</f>
        <v>-4.7893562209372485E-2</v>
      </c>
    </row>
    <row r="27" spans="1:16" x14ac:dyDescent="0.2">
      <c r="A27" t="str">
        <f>demo_v2_TanzaniaRegions!A27</f>
        <v>Zinc for treatment + ORS</v>
      </c>
      <c r="B27" s="1">
        <f>demo_v2_TanzaniaRegions!B27</f>
        <v>0.95</v>
      </c>
      <c r="C27" s="1">
        <f>(demo_v2_TanzaniaRegions!C27-demo_v2_TanzaniaRegions!C$17)/demo_v2_TanzaniaRegions!C$17</f>
        <v>7.3435061198334145E-3</v>
      </c>
      <c r="D27" s="1">
        <f>(demo_v2_TanzaniaRegions!D27-demo_v2_TanzaniaRegions!D$17)/demo_v2_TanzaniaRegions!D$17</f>
        <v>3.2715022395595427E-3</v>
      </c>
      <c r="E27" s="1">
        <f>(demo_v2_TanzaniaRegions!E27-demo_v2_TanzaniaRegions!E$17)/demo_v2_TanzaniaRegions!E$17</f>
        <v>4.2552303668614124E-3</v>
      </c>
      <c r="F27" s="1">
        <f>(demo_v2_TanzaniaRegions!F27-demo_v2_TanzaniaRegions!F$17)/demo_v2_TanzaniaRegions!F$17</f>
        <v>0</v>
      </c>
      <c r="G27" s="1">
        <f>(demo_v2_TanzaniaRegions!G27-demo_v2_TanzaniaRegions!G$17)/demo_v2_TanzaniaRegions!G$17</f>
        <v>-7.239135707100379E-2</v>
      </c>
      <c r="H27" s="1">
        <f>(demo_v2_TanzaniaRegions!H27-demo_v2_TanzaniaRegions!H$17)/demo_v2_TanzaniaRegions!H$17</f>
        <v>0</v>
      </c>
      <c r="I27" s="1">
        <f>(demo_v2_TanzaniaRegions!I27-demo_v2_TanzaniaRegions!I$17)/demo_v2_TanzaniaRegions!I$17</f>
        <v>-6.8639330744709751E-2</v>
      </c>
      <c r="J27" s="1">
        <f>(demo_v2_TanzaniaRegions!J27-demo_v2_TanzaniaRegions!J$17)/demo_v2_TanzaniaRegions!J$17</f>
        <v>-8.6319808881736335E-2</v>
      </c>
      <c r="K27" s="1">
        <f>(demo_v2_TanzaniaRegions!K27-demo_v2_TanzaniaRegions!K$17)/demo_v2_TanzaniaRegions!K$17</f>
        <v>0</v>
      </c>
      <c r="L27" s="1">
        <f>(demo_v2_TanzaniaRegions!L27-demo_v2_TanzaniaRegions!L$17)/demo_v2_TanzaniaRegions!L$17</f>
        <v>0</v>
      </c>
      <c r="M27" s="1">
        <f>(demo_v2_TanzaniaRegions!M27-demo_v2_TanzaniaRegions!M$17)/demo_v2_TanzaniaRegions!M$17</f>
        <v>4.6854742858943541E-4</v>
      </c>
      <c r="N27" s="1">
        <f>(demo_v2_TanzaniaRegions!N27-demo_v2_TanzaniaRegions!N$17)/demo_v2_TanzaniaRegions!N$17</f>
        <v>-9.2545302724007057E-4</v>
      </c>
      <c r="O27" s="1">
        <f>(demo_v2_TanzaniaRegions!O27-demo_v2_TanzaniaRegions!O$17)/demo_v2_TanzaniaRegions!O$17</f>
        <v>-1.4390478526465846E-3</v>
      </c>
      <c r="P27" s="1">
        <f>(demo_v2_TanzaniaRegions!P27-demo_v2_TanzaniaRegions!P$17)/demo_v2_TanzaniaRegions!P$17</f>
        <v>-7.2645402499293618E-4</v>
      </c>
    </row>
    <row r="29" spans="1:16" x14ac:dyDescent="0.2">
      <c r="A29" t="str">
        <f>demo_v2_TanzaniaRegions!A29</f>
        <v>Dodoma</v>
      </c>
    </row>
    <row r="30" spans="1:16" x14ac:dyDescent="0.2">
      <c r="A30" t="str">
        <f>demo_v2_TanzaniaRegions!A30</f>
        <v>scenario</v>
      </c>
      <c r="B30" t="str">
        <f>demo_v2_TanzaniaRegions!B30</f>
        <v>unrestricted_cov</v>
      </c>
      <c r="C30" t="str">
        <f>demo_v2_TanzaniaRegions!C30</f>
        <v>three_conditions</v>
      </c>
      <c r="D30" t="str">
        <f>demo_v2_TanzaniaRegions!D30</f>
        <v>thrive</v>
      </c>
      <c r="E30" t="str">
        <f>demo_v2_TanzaniaRegions!E30</f>
        <v>stunting_prev</v>
      </c>
      <c r="F30" t="str">
        <f>demo_v2_TanzaniaRegions!F30</f>
        <v>neonatal_deaths</v>
      </c>
      <c r="G30" t="str">
        <f>demo_v2_TanzaniaRegions!G30</f>
        <v>deaths_children</v>
      </c>
      <c r="H30" t="str">
        <f>demo_v2_TanzaniaRegions!H30</f>
        <v>deaths_PW</v>
      </c>
      <c r="I30" t="str">
        <f>demo_v2_TanzaniaRegions!I30</f>
        <v>total_deaths</v>
      </c>
      <c r="J30" t="str">
        <f>demo_v2_TanzaniaRegions!J30</f>
        <v>mortality_rate</v>
      </c>
      <c r="K30" t="str">
        <f>demo_v2_TanzaniaRegions!K30</f>
        <v>anaemia_prev_PW</v>
      </c>
      <c r="L30" t="str">
        <f>demo_v2_TanzaniaRegions!L30</f>
        <v>anaemia_prev_WRA</v>
      </c>
      <c r="M30" t="str">
        <f>demo_v2_TanzaniaRegions!M30</f>
        <v>anaemia_prev_children</v>
      </c>
      <c r="N30" t="str">
        <f>demo_v2_TanzaniaRegions!N30</f>
        <v>wasting_prev</v>
      </c>
      <c r="O30" t="str">
        <f>demo_v2_TanzaniaRegions!O30</f>
        <v>SAM_prev</v>
      </c>
      <c r="P30" t="str">
        <f>demo_v2_TanzaniaRegions!P30</f>
        <v>MAM_prev</v>
      </c>
    </row>
    <row r="31" spans="1:16" x14ac:dyDescent="0.2">
      <c r="A31" t="str">
        <f>demo_v2_TanzaniaRegions!A31</f>
        <v>Reference</v>
      </c>
      <c r="B31">
        <f>demo_v2_TanzaniaRegions!B31</f>
        <v>0</v>
      </c>
      <c r="C31" s="2">
        <f>demo_v2_TanzaniaRegions!C31</f>
        <v>1879.48847607272</v>
      </c>
      <c r="D31" s="2">
        <f>demo_v2_TanzaniaRegions!D31</f>
        <v>380884.96847222798</v>
      </c>
      <c r="E31" s="2">
        <f>demo_v2_TanzaniaRegions!E31</f>
        <v>0.37162923965005401</v>
      </c>
      <c r="F31" s="2">
        <f>demo_v2_TanzaniaRegions!F31</f>
        <v>33276.270801082297</v>
      </c>
      <c r="G31" s="2">
        <f>demo_v2_TanzaniaRegions!G31</f>
        <v>70422.0626839084</v>
      </c>
      <c r="H31" s="2">
        <f>demo_v2_TanzaniaRegions!H31</f>
        <v>5438.2126972927499</v>
      </c>
      <c r="I31" s="2">
        <f>demo_v2_TanzaniaRegions!I31</f>
        <v>75860.275381201107</v>
      </c>
      <c r="J31" s="2">
        <f>demo_v2_TanzaniaRegions!J31</f>
        <v>0.101295788528545</v>
      </c>
      <c r="K31" s="2">
        <f>demo_v2_TanzaniaRegions!K31</f>
        <v>0.438410728582869</v>
      </c>
      <c r="L31" s="2">
        <f>demo_v2_TanzaniaRegions!L31</f>
        <v>0.12516000000000099</v>
      </c>
      <c r="M31" s="2">
        <f>demo_v2_TanzaniaRegions!M31</f>
        <v>0.189131371649881</v>
      </c>
      <c r="N31" s="2">
        <f>demo_v2_TanzaniaRegions!N31</f>
        <v>4.9429424943742001E-2</v>
      </c>
      <c r="O31" s="2">
        <f>demo_v2_TanzaniaRegions!O31</f>
        <v>1.33033311999577E-2</v>
      </c>
      <c r="P31" s="2">
        <f>demo_v2_TanzaniaRegions!P31</f>
        <v>3.6126093743784199E-2</v>
      </c>
    </row>
    <row r="32" spans="1:16" x14ac:dyDescent="0.2">
      <c r="A32" t="str">
        <f>demo_v2_TanzaniaRegions!A32</f>
        <v>Cash transfers</v>
      </c>
      <c r="B32" s="1">
        <f>demo_v2_TanzaniaRegions!B32</f>
        <v>0.31350001245737003</v>
      </c>
      <c r="C32" s="1">
        <f>(demo_v2_TanzaniaRegions!C32-demo_v2_TanzaniaRegions!C$31)/demo_v2_TanzaniaRegions!C$31</f>
        <v>-5.9023248162080134E-2</v>
      </c>
      <c r="D32" s="1">
        <f>(demo_v2_TanzaniaRegions!D32-demo_v2_TanzaniaRegions!D$31)/demo_v2_TanzaniaRegions!D$31</f>
        <v>1.0983143664560425E-4</v>
      </c>
      <c r="E32" s="1">
        <f>(demo_v2_TanzaniaRegions!E32-demo_v2_TanzaniaRegions!E$31)/demo_v2_TanzaniaRegions!E$31</f>
        <v>1.1785564104492569E-4</v>
      </c>
      <c r="F32" s="1">
        <f>(demo_v2_TanzaniaRegions!F32-demo_v2_TanzaniaRegions!F$31)/demo_v2_TanzaniaRegions!F$31</f>
        <v>0</v>
      </c>
      <c r="G32" s="1">
        <f>(demo_v2_TanzaniaRegions!G32-demo_v2_TanzaniaRegions!G$31)/demo_v2_TanzaniaRegions!G$31</f>
        <v>-4.004778878579268E-3</v>
      </c>
      <c r="H32" s="1">
        <f>(demo_v2_TanzaniaRegions!H32-demo_v2_TanzaniaRegions!H$31)/demo_v2_TanzaniaRegions!H$31</f>
        <v>0</v>
      </c>
      <c r="I32" s="1">
        <f>(demo_v2_TanzaniaRegions!I32-demo_v2_TanzaniaRegions!I$31)/demo_v2_TanzaniaRegions!I$31</f>
        <v>-3.7176873904716684E-3</v>
      </c>
      <c r="J32" s="1">
        <f>(demo_v2_TanzaniaRegions!J32-demo_v2_TanzaniaRegions!J$31)/demo_v2_TanzaniaRegions!J$31</f>
        <v>-4.634395215401375E-3</v>
      </c>
      <c r="K32" s="1">
        <f>(demo_v2_TanzaniaRegions!K32-demo_v2_TanzaniaRegions!K$31)/demo_v2_TanzaniaRegions!K$31</f>
        <v>0</v>
      </c>
      <c r="L32" s="1">
        <f>(demo_v2_TanzaniaRegions!L32-demo_v2_TanzaniaRegions!L$31)/demo_v2_TanzaniaRegions!L$31</f>
        <v>0</v>
      </c>
      <c r="M32" s="1">
        <f>(demo_v2_TanzaniaRegions!M32-demo_v2_TanzaniaRegions!M$31)/demo_v2_TanzaniaRegions!M$31</f>
        <v>2.1106713038599493E-5</v>
      </c>
      <c r="N32" s="1">
        <f>(demo_v2_TanzaniaRegions!N32-demo_v2_TanzaniaRegions!N$31)/demo_v2_TanzaniaRegions!N$31</f>
        <v>-5.5151714261693782E-2</v>
      </c>
      <c r="O32" s="1">
        <f>(demo_v2_TanzaniaRegions!O32-demo_v2_TanzaniaRegions!O$31)/demo_v2_TanzaniaRegions!O$31</f>
        <v>-4.3946409577171011E-2</v>
      </c>
      <c r="P32" s="1">
        <f>(demo_v2_TanzaniaRegions!P32-demo_v2_TanzaniaRegions!P$31)/demo_v2_TanzaniaRegions!P$31</f>
        <v>-5.9278035819509536E-2</v>
      </c>
    </row>
    <row r="33" spans="1:16" x14ac:dyDescent="0.2">
      <c r="A33" t="str">
        <f>demo_v2_TanzaniaRegions!A33</f>
        <v>IFA fortification of maize</v>
      </c>
      <c r="B33" s="1">
        <f>demo_v2_TanzaniaRegions!B33</f>
        <v>0.83599999999999997</v>
      </c>
      <c r="C33" s="1">
        <f>(demo_v2_TanzaniaRegions!C33-demo_v2_TanzaniaRegions!C$31)/demo_v2_TanzaniaRegions!C$31</f>
        <v>-1.395908895106994E-2</v>
      </c>
      <c r="D33" s="1">
        <f>(demo_v2_TanzaniaRegions!D33-demo_v2_TanzaniaRegions!D$31)/demo_v2_TanzaniaRegions!D$31</f>
        <v>3.3434804205021833E-4</v>
      </c>
      <c r="E33" s="1">
        <f>(demo_v2_TanzaniaRegions!E33-demo_v2_TanzaniaRegions!E$31)/demo_v2_TanzaniaRegions!E$31</f>
        <v>-1.0839475319018161E-5</v>
      </c>
      <c r="F33" s="1">
        <f>(demo_v2_TanzaniaRegions!F33-demo_v2_TanzaniaRegions!F$31)/demo_v2_TanzaniaRegions!F$31</f>
        <v>-2.9720135797486363E-2</v>
      </c>
      <c r="G33" s="1">
        <f>(demo_v2_TanzaniaRegions!G33-demo_v2_TanzaniaRegions!G$31)/demo_v2_TanzaniaRegions!G$31</f>
        <v>-1.3726200179336264E-2</v>
      </c>
      <c r="H33" s="1">
        <f>(demo_v2_TanzaniaRegions!H33-demo_v2_TanzaniaRegions!H$31)/demo_v2_TanzaniaRegions!H$31</f>
        <v>-3.7533164278626017E-3</v>
      </c>
      <c r="I33" s="1">
        <f>(demo_v2_TanzaniaRegions!I33-demo_v2_TanzaniaRegions!I$31)/demo_v2_TanzaniaRegions!I$31</f>
        <v>-1.3011271809073946E-2</v>
      </c>
      <c r="J33" s="1">
        <f>(demo_v2_TanzaniaRegions!J33-demo_v2_TanzaniaRegions!J$31)/demo_v2_TanzaniaRegions!J$31</f>
        <v>-1.4959502129954573E-2</v>
      </c>
      <c r="K33" s="1">
        <f>(demo_v2_TanzaniaRegions!K33-demo_v2_TanzaniaRegions!K$31)/demo_v2_TanzaniaRegions!K$31</f>
        <v>-1.6618191407290928E-2</v>
      </c>
      <c r="L33" s="1">
        <f>(demo_v2_TanzaniaRegions!L33-demo_v2_TanzaniaRegions!L$31)/demo_v2_TanzaniaRegions!L$31</f>
        <v>-1.7605674389021903E-2</v>
      </c>
      <c r="M33" s="1">
        <f>(demo_v2_TanzaniaRegions!M33-demo_v2_TanzaniaRegions!M$31)/demo_v2_TanzaniaRegions!M$31</f>
        <v>-1.5586954835839146E-2</v>
      </c>
      <c r="N33" s="1">
        <f>(demo_v2_TanzaniaRegions!N33-demo_v2_TanzaniaRegions!N$31)/demo_v2_TanzaniaRegions!N$31</f>
        <v>3.3815298367332943E-5</v>
      </c>
      <c r="O33" s="1">
        <f>(demo_v2_TanzaniaRegions!O33-demo_v2_TanzaniaRegions!O$31)/demo_v2_TanzaniaRegions!O$31</f>
        <v>1.8536766062081368E-5</v>
      </c>
      <c r="P33" s="1">
        <f>(demo_v2_TanzaniaRegions!P33-demo_v2_TanzaniaRegions!P$31)/demo_v2_TanzaniaRegions!P$31</f>
        <v>3.9441574406195823E-5</v>
      </c>
    </row>
    <row r="34" spans="1:16" x14ac:dyDescent="0.2">
      <c r="A34" t="str">
        <f>demo_v2_TanzaniaRegions!A34</f>
        <v>IPTp</v>
      </c>
      <c r="B34" s="1">
        <f>demo_v2_TanzaniaRegions!B34</f>
        <v>0.95</v>
      </c>
      <c r="C34" s="1">
        <f>(demo_v2_TanzaniaRegions!C34-demo_v2_TanzaniaRegions!C$31)/demo_v2_TanzaniaRegions!C$31</f>
        <v>-3.0848268866457947E-3</v>
      </c>
      <c r="D34" s="1">
        <f>(demo_v2_TanzaniaRegions!D34-demo_v2_TanzaniaRegions!D$31)/demo_v2_TanzaniaRegions!D$31</f>
        <v>2.824955860497498E-3</v>
      </c>
      <c r="E34" s="1">
        <f>(demo_v2_TanzaniaRegions!E34-demo_v2_TanzaniaRegions!E$31)/demo_v2_TanzaniaRegions!E$31</f>
        <v>-1.3197749476396171E-2</v>
      </c>
      <c r="F34" s="1">
        <f>(demo_v2_TanzaniaRegions!F34-demo_v2_TanzaniaRegions!F$31)/demo_v2_TanzaniaRegions!F$31</f>
        <v>-3.0031182626849298E-2</v>
      </c>
      <c r="G34" s="1">
        <f>(demo_v2_TanzaniaRegions!G34-demo_v2_TanzaniaRegions!G$31)/demo_v2_TanzaniaRegions!G$31</f>
        <v>-1.5627983017551882E-2</v>
      </c>
      <c r="H34" s="1">
        <f>(demo_v2_TanzaniaRegions!H34-demo_v2_TanzaniaRegions!H$31)/demo_v2_TanzaniaRegions!H$31</f>
        <v>-2.3362722756698845E-2</v>
      </c>
      <c r="I34" s="1">
        <f>(demo_v2_TanzaniaRegions!I34-demo_v2_TanzaniaRegions!I$31)/demo_v2_TanzaniaRegions!I$31</f>
        <v>-1.6182465052427326E-2</v>
      </c>
      <c r="J34" s="1">
        <f>(demo_v2_TanzaniaRegions!J34-demo_v2_TanzaniaRegions!J$31)/demo_v2_TanzaniaRegions!J$31</f>
        <v>-2.2828720289870239E-2</v>
      </c>
      <c r="K34" s="1">
        <f>(demo_v2_TanzaniaRegions!K34-demo_v2_TanzaniaRegions!K$31)/demo_v2_TanzaniaRegions!K$31</f>
        <v>-0.10114166264672624</v>
      </c>
      <c r="L34" s="1">
        <f>(demo_v2_TanzaniaRegions!L34-demo_v2_TanzaniaRegions!L$31)/demo_v2_TanzaniaRegions!L$31</f>
        <v>0</v>
      </c>
      <c r="M34" s="1">
        <f>(demo_v2_TanzaniaRegions!M34-demo_v2_TanzaniaRegions!M$31)/demo_v2_TanzaniaRegions!M$31</f>
        <v>-3.2830574673435451E-6</v>
      </c>
      <c r="N34" s="1">
        <f>(demo_v2_TanzaniaRegions!N34-demo_v2_TanzaniaRegions!N$31)/demo_v2_TanzaniaRegions!N$31</f>
        <v>-2.0411678180887651E-3</v>
      </c>
      <c r="O34" s="1">
        <f>(demo_v2_TanzaniaRegions!O34-demo_v2_TanzaniaRegions!O$31)/demo_v2_TanzaniaRegions!O$31</f>
        <v>-3.3298900293889993E-3</v>
      </c>
      <c r="P34" s="1">
        <f>(demo_v2_TanzaniaRegions!P34-demo_v2_TanzaniaRegions!P$31)/demo_v2_TanzaniaRegions!P$31</f>
        <v>-1.5665995317037313E-3</v>
      </c>
    </row>
    <row r="35" spans="1:16" x14ac:dyDescent="0.2">
      <c r="A35" t="str">
        <f>demo_v2_TanzaniaRegions!A35</f>
        <v>IYCF 1</v>
      </c>
      <c r="B35" s="1">
        <f>demo_v2_TanzaniaRegions!B35</f>
        <v>0.95</v>
      </c>
      <c r="C35" s="1">
        <f>(demo_v2_TanzaniaRegions!C35-demo_v2_TanzaniaRegions!C$31)/demo_v2_TanzaniaRegions!C$31</f>
        <v>-9.115801644181025E-2</v>
      </c>
      <c r="D35" s="1">
        <f>(demo_v2_TanzaniaRegions!D35-demo_v2_TanzaniaRegions!D$31)/demo_v2_TanzaniaRegions!D$31</f>
        <v>7.051995845826485E-2</v>
      </c>
      <c r="E35" s="1">
        <f>(demo_v2_TanzaniaRegions!E35-demo_v2_TanzaniaRegions!E$31)/demo_v2_TanzaniaRegions!E$31</f>
        <v>-0.15671867056646588</v>
      </c>
      <c r="F35" s="1">
        <f>(demo_v2_TanzaniaRegions!F35-demo_v2_TanzaniaRegions!F$31)/demo_v2_TanzaniaRegions!F$31</f>
        <v>-1.7463523783262458E-3</v>
      </c>
      <c r="G35" s="1">
        <f>(demo_v2_TanzaniaRegions!G35-demo_v2_TanzaniaRegions!G$31)/demo_v2_TanzaniaRegions!G$31</f>
        <v>-3.0259148463477482E-2</v>
      </c>
      <c r="H35" s="1">
        <f>(demo_v2_TanzaniaRegions!H35-demo_v2_TanzaniaRegions!H$31)/demo_v2_TanzaniaRegions!H$31</f>
        <v>0</v>
      </c>
      <c r="I35" s="1">
        <f>(demo_v2_TanzaniaRegions!I35-demo_v2_TanzaniaRegions!I$31)/demo_v2_TanzaniaRegions!I$31</f>
        <v>-2.8089954052351911E-2</v>
      </c>
      <c r="J35" s="1">
        <f>(demo_v2_TanzaniaRegions!J35-demo_v2_TanzaniaRegions!J$31)/demo_v2_TanzaniaRegions!J$31</f>
        <v>-3.7753657424703435E-2</v>
      </c>
      <c r="K35" s="1">
        <f>(demo_v2_TanzaniaRegions!K35-demo_v2_TanzaniaRegions!K$31)/demo_v2_TanzaniaRegions!K$31</f>
        <v>0</v>
      </c>
      <c r="L35" s="1">
        <f>(demo_v2_TanzaniaRegions!L35-demo_v2_TanzaniaRegions!L$31)/demo_v2_TanzaniaRegions!L$31</f>
        <v>0</v>
      </c>
      <c r="M35" s="1">
        <f>(demo_v2_TanzaniaRegions!M35-demo_v2_TanzaniaRegions!M$31)/demo_v2_TanzaniaRegions!M$31</f>
        <v>1.1455304886763227E-4</v>
      </c>
      <c r="N35" s="1">
        <f>(demo_v2_TanzaniaRegions!N35-demo_v2_TanzaniaRegions!N$31)/demo_v2_TanzaniaRegions!N$31</f>
        <v>-6.9457209072866137E-3</v>
      </c>
      <c r="O35" s="1">
        <f>(demo_v2_TanzaniaRegions!O35-demo_v2_TanzaniaRegions!O$31)/demo_v2_TanzaniaRegions!O$31</f>
        <v>-6.2991155744860968E-3</v>
      </c>
      <c r="P35" s="1">
        <f>(demo_v2_TanzaniaRegions!P35-demo_v2_TanzaniaRegions!P$31)/demo_v2_TanzaniaRegions!P$31</f>
        <v>-7.1838314807354548E-3</v>
      </c>
    </row>
    <row r="36" spans="1:16" x14ac:dyDescent="0.2">
      <c r="A36" t="str">
        <f>demo_v2_TanzaniaRegions!A36</f>
        <v>Iron and folic acid supplementation for pregnant women (malaria area)</v>
      </c>
      <c r="B36" s="1">
        <f>demo_v2_TanzaniaRegions!B36</f>
        <v>0.95</v>
      </c>
      <c r="C36" s="1">
        <f>(demo_v2_TanzaniaRegions!C36-demo_v2_TanzaniaRegions!C$31)/demo_v2_TanzaniaRegions!C$31</f>
        <v>-1.9494743760633062E-3</v>
      </c>
      <c r="D36" s="1">
        <f>(demo_v2_TanzaniaRegions!D36-demo_v2_TanzaniaRegions!D$31)/demo_v2_TanzaniaRegions!D$31</f>
        <v>1.7853670668539808E-3</v>
      </c>
      <c r="E36" s="1">
        <f>(demo_v2_TanzaniaRegions!E36-demo_v2_TanzaniaRegions!E$31)/demo_v2_TanzaniaRegions!E$31</f>
        <v>-8.3429019641096166E-3</v>
      </c>
      <c r="F36" s="1">
        <f>(demo_v2_TanzaniaRegions!F36-demo_v2_TanzaniaRegions!F$31)/demo_v2_TanzaniaRegions!F$31</f>
        <v>-1.8984867217956062E-2</v>
      </c>
      <c r="G36" s="1">
        <f>(demo_v2_TanzaniaRegions!G36-demo_v2_TanzaniaRegions!G$31)/demo_v2_TanzaniaRegions!G$31</f>
        <v>-9.8797386344235006E-3</v>
      </c>
      <c r="H36" s="1">
        <f>(demo_v2_TanzaniaRegions!H36-demo_v2_TanzaniaRegions!H$31)/demo_v2_TanzaniaRegions!H$31</f>
        <v>-0.16650549427042863</v>
      </c>
      <c r="I36" s="1">
        <f>(demo_v2_TanzaniaRegions!I36-demo_v2_TanzaniaRegions!I$31)/demo_v2_TanzaniaRegions!I$31</f>
        <v>-2.1107804558816761E-2</v>
      </c>
      <c r="J36" s="1">
        <f>(demo_v2_TanzaniaRegions!J36-demo_v2_TanzaniaRegions!J$31)/demo_v2_TanzaniaRegions!J$31</f>
        <v>-2.8171815712054345E-2</v>
      </c>
      <c r="K36" s="1">
        <f>(demo_v2_TanzaniaRegions!K36-demo_v2_TanzaniaRegions!K$31)/demo_v2_TanzaniaRegions!K$31</f>
        <v>-0.63649999999999973</v>
      </c>
      <c r="L36" s="1">
        <f>(demo_v2_TanzaniaRegions!L36-demo_v2_TanzaniaRegions!L$31)/demo_v2_TanzaniaRegions!L$31</f>
        <v>0</v>
      </c>
      <c r="M36" s="1">
        <f>(demo_v2_TanzaniaRegions!M36-demo_v2_TanzaniaRegions!M$31)/demo_v2_TanzaniaRegions!M$31</f>
        <v>-2.0746710002527699E-6</v>
      </c>
      <c r="N36" s="1">
        <f>(demo_v2_TanzaniaRegions!N36-demo_v2_TanzaniaRegions!N$31)/demo_v2_TanzaniaRegions!N$31</f>
        <v>-1.2908903022061406E-3</v>
      </c>
      <c r="O36" s="1">
        <f>(demo_v2_TanzaniaRegions!O36-demo_v2_TanzaniaRegions!O$31)/demo_v2_TanzaniaRegions!O$31</f>
        <v>-2.1059133030145649E-3</v>
      </c>
      <c r="P36" s="1">
        <f>(demo_v2_TanzaniaRegions!P36-demo_v2_TanzaniaRegions!P$31)/demo_v2_TanzaniaRegions!P$31</f>
        <v>-9.9076040185652183E-4</v>
      </c>
    </row>
    <row r="37" spans="1:16" x14ac:dyDescent="0.2">
      <c r="A37" t="str">
        <f>demo_v2_TanzaniaRegions!A37</f>
        <v>Kangaroo mother care</v>
      </c>
      <c r="B37" s="1">
        <f>demo_v2_TanzaniaRegions!B37</f>
        <v>0.95</v>
      </c>
      <c r="C37" s="1">
        <f>(demo_v2_TanzaniaRegions!C37-demo_v2_TanzaniaRegions!C$31)/demo_v2_TanzaniaRegions!C$31</f>
        <v>6.9196412506209619E-4</v>
      </c>
      <c r="D37" s="1">
        <f>(demo_v2_TanzaniaRegions!D37-demo_v2_TanzaniaRegions!D$31)/demo_v2_TanzaniaRegions!D$31</f>
        <v>6.625243409505272E-4</v>
      </c>
      <c r="E37" s="1">
        <f>(demo_v2_TanzaniaRegions!E37-demo_v2_TanzaniaRegions!E$31)/demo_v2_TanzaniaRegions!E$31</f>
        <v>-2.2481845093391724E-5</v>
      </c>
      <c r="F37" s="1">
        <f>(demo_v2_TanzaniaRegions!F37-demo_v2_TanzaniaRegions!F$31)/demo_v2_TanzaniaRegions!F$31</f>
        <v>-5.9247534578955062E-2</v>
      </c>
      <c r="G37" s="1">
        <f>(demo_v2_TanzaniaRegions!G37-demo_v2_TanzaniaRegions!G$31)/demo_v2_TanzaniaRegions!G$31</f>
        <v>-2.7364878139535722E-2</v>
      </c>
      <c r="H37" s="1">
        <f>(demo_v2_TanzaniaRegions!H37-demo_v2_TanzaniaRegions!H$31)/demo_v2_TanzaniaRegions!H$31</f>
        <v>0</v>
      </c>
      <c r="I37" s="1">
        <f>(demo_v2_TanzaniaRegions!I37-demo_v2_TanzaniaRegions!I$31)/demo_v2_TanzaniaRegions!I$31</f>
        <v>-2.5403165938906718E-2</v>
      </c>
      <c r="J37" s="1">
        <f>(demo_v2_TanzaniaRegions!J37-demo_v2_TanzaniaRegions!J$31)/demo_v2_TanzaniaRegions!J$31</f>
        <v>-2.9131231712477765E-2</v>
      </c>
      <c r="K37" s="1">
        <f>(demo_v2_TanzaniaRegions!K37-demo_v2_TanzaniaRegions!K$31)/demo_v2_TanzaniaRegions!K$31</f>
        <v>0</v>
      </c>
      <c r="L37" s="1">
        <f>(demo_v2_TanzaniaRegions!L37-demo_v2_TanzaniaRegions!L$31)/demo_v2_TanzaniaRegions!L$31</f>
        <v>0</v>
      </c>
      <c r="M37" s="1">
        <f>(demo_v2_TanzaniaRegions!M37-demo_v2_TanzaniaRegions!M$31)/demo_v2_TanzaniaRegions!M$31</f>
        <v>8.7625157349122285E-7</v>
      </c>
      <c r="N37" s="1">
        <f>(demo_v2_TanzaniaRegions!N37-demo_v2_TanzaniaRegions!N$31)/demo_v2_TanzaniaRegions!N$31</f>
        <v>6.9144067160125918E-5</v>
      </c>
      <c r="O37" s="1">
        <f>(demo_v2_TanzaniaRegions!O37-demo_v2_TanzaniaRegions!O$31)/demo_v2_TanzaniaRegions!O$31</f>
        <v>3.8920747767409245E-5</v>
      </c>
      <c r="P37" s="1">
        <f>(demo_v2_TanzaniaRegions!P37-demo_v2_TanzaniaRegions!P$31)/demo_v2_TanzaniaRegions!P$31</f>
        <v>8.0273718508562091E-5</v>
      </c>
    </row>
    <row r="38" spans="1:16" x14ac:dyDescent="0.2">
      <c r="A38" t="str">
        <f>demo_v2_TanzaniaRegions!A38</f>
        <v>Sprinkles (malaria area)</v>
      </c>
      <c r="B38" s="1">
        <f>demo_v2_TanzaniaRegions!B38</f>
        <v>0.95</v>
      </c>
      <c r="C38" s="1">
        <f>(demo_v2_TanzaniaRegions!C38-demo_v2_TanzaniaRegions!C$31)/demo_v2_TanzaniaRegions!C$31</f>
        <v>-0.26167232605533741</v>
      </c>
      <c r="D38" s="1">
        <f>(demo_v2_TanzaniaRegions!D38-demo_v2_TanzaniaRegions!D$31)/demo_v2_TanzaniaRegions!D$31</f>
        <v>5.3487753537323054E-15</v>
      </c>
      <c r="E38" s="1">
        <f>(demo_v2_TanzaniaRegions!E38-demo_v2_TanzaniaRegions!E$31)/demo_v2_TanzaniaRegions!E$31</f>
        <v>0</v>
      </c>
      <c r="F38" s="1">
        <f>(demo_v2_TanzaniaRegions!F38-demo_v2_TanzaniaRegions!F$31)/demo_v2_TanzaniaRegions!F$31</f>
        <v>0</v>
      </c>
      <c r="G38" s="1">
        <f>(demo_v2_TanzaniaRegions!G38-demo_v2_TanzaniaRegions!G$31)/demo_v2_TanzaniaRegions!G$31</f>
        <v>-1.4464700793526172E-15</v>
      </c>
      <c r="H38" s="1">
        <f>(demo_v2_TanzaniaRegions!H38-demo_v2_TanzaniaRegions!H$31)/demo_v2_TanzaniaRegions!H$31</f>
        <v>0</v>
      </c>
      <c r="I38" s="1">
        <f>(demo_v2_TanzaniaRegions!I38-demo_v2_TanzaniaRegions!I$31)/demo_v2_TanzaniaRegions!I$31</f>
        <v>-1.3427766520316465E-15</v>
      </c>
      <c r="J38" s="1">
        <f>(demo_v2_TanzaniaRegions!J38-demo_v2_TanzaniaRegions!J$31)/demo_v2_TanzaniaRegions!J$31</f>
        <v>-9.8641882024647819E-15</v>
      </c>
      <c r="K38" s="1">
        <f>(demo_v2_TanzaniaRegions!K38-demo_v2_TanzaniaRegions!K$31)/demo_v2_TanzaniaRegions!K$31</f>
        <v>0</v>
      </c>
      <c r="L38" s="1">
        <f>(demo_v2_TanzaniaRegions!L38-demo_v2_TanzaniaRegions!L$31)/demo_v2_TanzaniaRegions!L$31</f>
        <v>0</v>
      </c>
      <c r="M38" s="1">
        <f>(demo_v2_TanzaniaRegions!M38-demo_v2_TanzaniaRegions!M$31)/demo_v2_TanzaniaRegions!M$31</f>
        <v>-0.28518082446604481</v>
      </c>
      <c r="N38" s="1">
        <f>(demo_v2_TanzaniaRegions!N38-demo_v2_TanzaniaRegions!N$31)/demo_v2_TanzaniaRegions!N$31</f>
        <v>-4.0710148548630046E-15</v>
      </c>
      <c r="O38" s="1">
        <f>(demo_v2_TanzaniaRegions!O38-demo_v2_TanzaniaRegions!O$31)/demo_v2_TanzaniaRegions!O$31</f>
        <v>-3.7554530784207566E-14</v>
      </c>
      <c r="P38" s="1">
        <f>(demo_v2_TanzaniaRegions!P38-demo_v2_TanzaniaRegions!P$31)/demo_v2_TanzaniaRegions!P$31</f>
        <v>1.1140308976689881E-14</v>
      </c>
    </row>
    <row r="39" spans="1:16" x14ac:dyDescent="0.2">
      <c r="A39" t="str">
        <f>demo_v2_TanzaniaRegions!A39</f>
        <v>Treatment of SAM</v>
      </c>
      <c r="B39" s="1">
        <f>demo_v2_TanzaniaRegions!B39</f>
        <v>0.95</v>
      </c>
      <c r="C39" s="1">
        <f>(demo_v2_TanzaniaRegions!C39-demo_v2_TanzaniaRegions!C$31)/demo_v2_TanzaniaRegions!C$31</f>
        <v>-0.1118541505096869</v>
      </c>
      <c r="D39" s="1">
        <f>(demo_v2_TanzaniaRegions!D39-demo_v2_TanzaniaRegions!D$31)/demo_v2_TanzaniaRegions!D$31</f>
        <v>7.0994339363054731E-4</v>
      </c>
      <c r="E39" s="1">
        <f>(demo_v2_TanzaniaRegions!E39-demo_v2_TanzaniaRegions!E$31)/demo_v2_TanzaniaRegions!E$31</f>
        <v>6.5533865605769308E-4</v>
      </c>
      <c r="F39" s="1">
        <f>(demo_v2_TanzaniaRegions!F39-demo_v2_TanzaniaRegions!F$31)/demo_v2_TanzaniaRegions!F$31</f>
        <v>0</v>
      </c>
      <c r="G39" s="1">
        <f>(demo_v2_TanzaniaRegions!G39-demo_v2_TanzaniaRegions!G$31)/demo_v2_TanzaniaRegions!G$31</f>
        <v>-2.7747181587937098E-2</v>
      </c>
      <c r="H39" s="1">
        <f>(demo_v2_TanzaniaRegions!H39-demo_v2_TanzaniaRegions!H$31)/demo_v2_TanzaniaRegions!H$31</f>
        <v>0</v>
      </c>
      <c r="I39" s="1">
        <f>(demo_v2_TanzaniaRegions!I39-demo_v2_TanzaniaRegions!I$31)/demo_v2_TanzaniaRegions!I$31</f>
        <v>-2.5758063113645552E-2</v>
      </c>
      <c r="J39" s="1">
        <f>(demo_v2_TanzaniaRegions!J39-demo_v2_TanzaniaRegions!J$31)/demo_v2_TanzaniaRegions!J$31</f>
        <v>-3.1172973554012759E-2</v>
      </c>
      <c r="K39" s="1">
        <f>(demo_v2_TanzaniaRegions!K39-demo_v2_TanzaniaRegions!K$31)/demo_v2_TanzaniaRegions!K$31</f>
        <v>0</v>
      </c>
      <c r="L39" s="1">
        <f>(demo_v2_TanzaniaRegions!L39-demo_v2_TanzaniaRegions!L$31)/demo_v2_TanzaniaRegions!L$31</f>
        <v>0</v>
      </c>
      <c r="M39" s="1">
        <f>(demo_v2_TanzaniaRegions!M39-demo_v2_TanzaniaRegions!M$31)/demo_v2_TanzaniaRegions!M$31</f>
        <v>1.0052947476205427E-4</v>
      </c>
      <c r="N39" s="1">
        <f>(demo_v2_TanzaniaRegions!N39-demo_v2_TanzaniaRegions!N$31)/demo_v2_TanzaniaRegions!N$31</f>
        <v>-0.13562251083228363</v>
      </c>
      <c r="O39" s="1">
        <f>(demo_v2_TanzaniaRegions!O39-demo_v2_TanzaniaRegions!O$31)/demo_v2_TanzaniaRegions!O$31</f>
        <v>-0.70034972453473499</v>
      </c>
      <c r="P39" s="1">
        <f>(demo_v2_TanzaniaRegions!P39-demo_v2_TanzaniaRegions!P$31)/demo_v2_TanzaniaRegions!P$31</f>
        <v>7.2336678301075097E-2</v>
      </c>
    </row>
    <row r="40" spans="1:16" x14ac:dyDescent="0.2">
      <c r="A40" t="str">
        <f>demo_v2_TanzaniaRegions!A40</f>
        <v>Vitamin A supplementation</v>
      </c>
      <c r="B40" s="1">
        <f>demo_v2_TanzaniaRegions!B40</f>
        <v>0.95</v>
      </c>
      <c r="C40" s="1">
        <f>(demo_v2_TanzaniaRegions!C40-demo_v2_TanzaniaRegions!C$31)/demo_v2_TanzaniaRegions!C$31</f>
        <v>-7.731665079800551E-2</v>
      </c>
      <c r="D40" s="1">
        <f>(demo_v2_TanzaniaRegions!D40-demo_v2_TanzaniaRegions!D$31)/demo_v2_TanzaniaRegions!D$31</f>
        <v>3.041259546154719E-2</v>
      </c>
      <c r="E40" s="1">
        <f>(demo_v2_TanzaniaRegions!E40-demo_v2_TanzaniaRegions!E$31)/demo_v2_TanzaniaRegions!E$31</f>
        <v>-4.0229334652819901E-2</v>
      </c>
      <c r="F40" s="1">
        <f>(demo_v2_TanzaniaRegions!F40-demo_v2_TanzaniaRegions!F$31)/demo_v2_TanzaniaRegions!F$31</f>
        <v>0</v>
      </c>
      <c r="G40" s="1">
        <f>(demo_v2_TanzaniaRegions!G40-demo_v2_TanzaniaRegions!G$31)/demo_v2_TanzaniaRegions!G$31</f>
        <v>-2.3922175590829996E-2</v>
      </c>
      <c r="H40" s="1">
        <f>(demo_v2_TanzaniaRegions!H40-demo_v2_TanzaniaRegions!H$31)/demo_v2_TanzaniaRegions!H$31</f>
        <v>0</v>
      </c>
      <c r="I40" s="1">
        <f>(demo_v2_TanzaniaRegions!I40-demo_v2_TanzaniaRegions!I$31)/demo_v2_TanzaniaRegions!I$31</f>
        <v>-2.220726118548046E-2</v>
      </c>
      <c r="J40" s="1">
        <f>(demo_v2_TanzaniaRegions!J40-demo_v2_TanzaniaRegions!J$31)/demo_v2_TanzaniaRegions!J$31</f>
        <v>-2.8781285811494896E-2</v>
      </c>
      <c r="K40" s="1">
        <f>(demo_v2_TanzaniaRegions!K40-demo_v2_TanzaniaRegions!K$31)/demo_v2_TanzaniaRegions!K$31</f>
        <v>0</v>
      </c>
      <c r="L40" s="1">
        <f>(demo_v2_TanzaniaRegions!L40-demo_v2_TanzaniaRegions!L$31)/demo_v2_TanzaniaRegions!L$31</f>
        <v>0</v>
      </c>
      <c r="M40" s="1">
        <f>(demo_v2_TanzaniaRegions!M40-demo_v2_TanzaniaRegions!M$31)/demo_v2_TanzaniaRegions!M$31</f>
        <v>1.1994367624532566E-4</v>
      </c>
      <c r="N40" s="1">
        <f>(demo_v2_TanzaniaRegions!N40-demo_v2_TanzaniaRegions!N$31)/demo_v2_TanzaniaRegions!N$31</f>
        <v>-3.2259571526497832E-2</v>
      </c>
      <c r="O40" s="1">
        <f>(demo_v2_TanzaniaRegions!O40-demo_v2_TanzaniaRegions!O$31)/demo_v2_TanzaniaRegions!O$31</f>
        <v>-2.7394831824074112E-2</v>
      </c>
      <c r="P40" s="1">
        <f>(demo_v2_TanzaniaRegions!P40-demo_v2_TanzaniaRegions!P$31)/demo_v2_TanzaniaRegions!P$31</f>
        <v>-3.40509980760113E-2</v>
      </c>
    </row>
    <row r="41" spans="1:16" x14ac:dyDescent="0.2">
      <c r="A41" t="str">
        <f>demo_v2_TanzaniaRegions!A41</f>
        <v>Zinc for treatment + ORS</v>
      </c>
      <c r="B41" s="1">
        <f>demo_v2_TanzaniaRegions!B41</f>
        <v>0.95</v>
      </c>
      <c r="C41" s="1">
        <f>(demo_v2_TanzaniaRegions!C41-demo_v2_TanzaniaRegions!C$31)/demo_v2_TanzaniaRegions!C$31</f>
        <v>4.3191306387322641E-3</v>
      </c>
      <c r="D41" s="1">
        <f>(demo_v2_TanzaniaRegions!D41-demo_v2_TanzaniaRegions!D$31)/demo_v2_TanzaniaRegions!D$31</f>
        <v>1.8112963041762523E-3</v>
      </c>
      <c r="E41" s="1">
        <f>(demo_v2_TanzaniaRegions!E41-demo_v2_TanzaniaRegions!E$31)/demo_v2_TanzaniaRegions!E$31</f>
        <v>1.9887555630766678E-3</v>
      </c>
      <c r="F41" s="1">
        <f>(demo_v2_TanzaniaRegions!F41-demo_v2_TanzaniaRegions!F$31)/demo_v2_TanzaniaRegions!F$31</f>
        <v>0</v>
      </c>
      <c r="G41" s="1">
        <f>(demo_v2_TanzaniaRegions!G41-demo_v2_TanzaniaRegions!G$31)/demo_v2_TanzaniaRegions!G$31</f>
        <v>-6.7408309379232575E-2</v>
      </c>
      <c r="H41" s="1">
        <f>(demo_v2_TanzaniaRegions!H41-demo_v2_TanzaniaRegions!H$31)/demo_v2_TanzaniaRegions!H$31</f>
        <v>0</v>
      </c>
      <c r="I41" s="1">
        <f>(demo_v2_TanzaniaRegions!I41-demo_v2_TanzaniaRegions!I$31)/demo_v2_TanzaniaRegions!I$31</f>
        <v>-6.2575994677932109E-2</v>
      </c>
      <c r="J41" s="1">
        <f>(demo_v2_TanzaniaRegions!J41-demo_v2_TanzaniaRegions!J$31)/demo_v2_TanzaniaRegions!J$31</f>
        <v>-7.8143844735122175E-2</v>
      </c>
      <c r="K41" s="1">
        <f>(demo_v2_TanzaniaRegions!K41-demo_v2_TanzaniaRegions!K$31)/demo_v2_TanzaniaRegions!K$31</f>
        <v>0</v>
      </c>
      <c r="L41" s="1">
        <f>(demo_v2_TanzaniaRegions!L41-demo_v2_TanzaniaRegions!L$31)/demo_v2_TanzaniaRegions!L$31</f>
        <v>0</v>
      </c>
      <c r="M41" s="1">
        <f>(demo_v2_TanzaniaRegions!M41-demo_v2_TanzaniaRegions!M$31)/demo_v2_TanzaniaRegions!M$31</f>
        <v>3.0111069151671563E-4</v>
      </c>
      <c r="N41" s="1">
        <f>(demo_v2_TanzaniaRegions!N41-demo_v2_TanzaniaRegions!N$31)/demo_v2_TanzaniaRegions!N$31</f>
        <v>-6.839351534734039E-4</v>
      </c>
      <c r="O41" s="1">
        <f>(demo_v2_TanzaniaRegions!O41-demo_v2_TanzaniaRegions!O$31)/demo_v2_TanzaniaRegions!O$31</f>
        <v>-1.0333344423946672E-3</v>
      </c>
      <c r="P41" s="1">
        <f>(demo_v2_TanzaniaRegions!P41-demo_v2_TanzaniaRegions!P$31)/demo_v2_TanzaniaRegions!P$31</f>
        <v>-5.552698597768484E-4</v>
      </c>
    </row>
    <row r="43" spans="1:16" x14ac:dyDescent="0.2">
      <c r="A43" t="str">
        <f>demo_v2_TanzaniaRegions!A43</f>
        <v>Kaskazini_Pemba</v>
      </c>
    </row>
    <row r="44" spans="1:16" x14ac:dyDescent="0.2">
      <c r="A44" t="str">
        <f>demo_v2_TanzaniaRegions!A44</f>
        <v>scenario</v>
      </c>
      <c r="B44" t="str">
        <f>demo_v2_TanzaniaRegions!B44</f>
        <v>unrestricted_cov</v>
      </c>
      <c r="C44" t="str">
        <f>demo_v2_TanzaniaRegions!C44</f>
        <v>three_conditions</v>
      </c>
      <c r="D44" t="str">
        <f>demo_v2_TanzaniaRegions!D44</f>
        <v>thrive</v>
      </c>
      <c r="E44" t="str">
        <f>demo_v2_TanzaniaRegions!E44</f>
        <v>stunting_prev</v>
      </c>
      <c r="F44" t="str">
        <f>demo_v2_TanzaniaRegions!F44</f>
        <v>neonatal_deaths</v>
      </c>
      <c r="G44" t="str">
        <f>demo_v2_TanzaniaRegions!G44</f>
        <v>deaths_children</v>
      </c>
      <c r="H44" t="str">
        <f>demo_v2_TanzaniaRegions!H44</f>
        <v>deaths_PW</v>
      </c>
      <c r="I44" t="str">
        <f>demo_v2_TanzaniaRegions!I44</f>
        <v>total_deaths</v>
      </c>
      <c r="J44" t="str">
        <f>demo_v2_TanzaniaRegions!J44</f>
        <v>mortality_rate</v>
      </c>
      <c r="K44" t="str">
        <f>demo_v2_TanzaniaRegions!K44</f>
        <v>anaemia_prev_PW</v>
      </c>
      <c r="L44" t="str">
        <f>demo_v2_TanzaniaRegions!L44</f>
        <v>anaemia_prev_WRA</v>
      </c>
      <c r="M44" t="str">
        <f>demo_v2_TanzaniaRegions!M44</f>
        <v>anaemia_prev_children</v>
      </c>
      <c r="N44" t="str">
        <f>demo_v2_TanzaniaRegions!N44</f>
        <v>wasting_prev</v>
      </c>
      <c r="O44" t="str">
        <f>demo_v2_TanzaniaRegions!O44</f>
        <v>SAM_prev</v>
      </c>
      <c r="P44" t="str">
        <f>demo_v2_TanzaniaRegions!P44</f>
        <v>MAM_prev</v>
      </c>
    </row>
    <row r="45" spans="1:16" x14ac:dyDescent="0.2">
      <c r="A45" t="str">
        <f>demo_v2_TanzaniaRegions!A45</f>
        <v>Reference</v>
      </c>
      <c r="B45">
        <f>demo_v2_TanzaniaRegions!B45</f>
        <v>0</v>
      </c>
      <c r="C45" s="2">
        <f>demo_v2_TanzaniaRegions!C45</f>
        <v>396.40408780435899</v>
      </c>
      <c r="D45" s="2">
        <f>demo_v2_TanzaniaRegions!D45</f>
        <v>54358.976174771997</v>
      </c>
      <c r="E45" s="2">
        <f>demo_v2_TanzaniaRegions!E45</f>
        <v>0.35014907419605101</v>
      </c>
      <c r="F45" s="2">
        <f>demo_v2_TanzaniaRegions!F45</f>
        <v>3632.1075331879201</v>
      </c>
      <c r="G45" s="2">
        <f>demo_v2_TanzaniaRegions!G45</f>
        <v>10447.9052340749</v>
      </c>
      <c r="H45" s="2">
        <f>demo_v2_TanzaniaRegions!H45</f>
        <v>562.03478109322896</v>
      </c>
      <c r="I45" s="2">
        <f>demo_v2_TanzaniaRegions!I45</f>
        <v>11009.9400151681</v>
      </c>
      <c r="J45" s="2">
        <f>demo_v2_TanzaniaRegions!J45</f>
        <v>9.8774297777490402E-2</v>
      </c>
      <c r="K45" s="2">
        <f>demo_v2_TanzaniaRegions!K45</f>
        <v>0.953728317188555</v>
      </c>
      <c r="L45" s="2">
        <f>demo_v2_TanzaniaRegions!L45</f>
        <v>0.302399999999998</v>
      </c>
      <c r="M45" s="2">
        <f>demo_v2_TanzaniaRegions!M45</f>
        <v>0.26390819218600697</v>
      </c>
      <c r="N45" s="2">
        <f>demo_v2_TanzaniaRegions!N45</f>
        <v>5.7424454607980298E-2</v>
      </c>
      <c r="O45" s="2">
        <f>demo_v2_TanzaniaRegions!O45</f>
        <v>2.3716528592732999E-2</v>
      </c>
      <c r="P45" s="2">
        <f>demo_v2_TanzaniaRegions!P45</f>
        <v>3.3707926015247199E-2</v>
      </c>
    </row>
    <row r="46" spans="1:16" x14ac:dyDescent="0.2">
      <c r="A46" t="str">
        <f>demo_v2_TanzaniaRegions!A46</f>
        <v>Cash transfers</v>
      </c>
      <c r="B46" s="1">
        <f>demo_v2_TanzaniaRegions!B46</f>
        <v>7.6085501164197905E-2</v>
      </c>
      <c r="C46" s="1">
        <f>(demo_v2_TanzaniaRegions!C46-demo_v2_TanzaniaRegions!C$45)/demo_v2_TanzaniaRegions!C$45</f>
        <v>-1.4583961204996962E-2</v>
      </c>
      <c r="D46" s="1">
        <f>(demo_v2_TanzaniaRegions!D46-demo_v2_TanzaniaRegions!D$45)/demo_v2_TanzaniaRegions!D$45</f>
        <v>4.2584066227861131E-5</v>
      </c>
      <c r="E46" s="1">
        <f>(demo_v2_TanzaniaRegions!E46-demo_v2_TanzaniaRegions!E$45)/demo_v2_TanzaniaRegions!E$45</f>
        <v>4.1530500305897416E-5</v>
      </c>
      <c r="F46" s="1">
        <f>(demo_v2_TanzaniaRegions!F46-demo_v2_TanzaniaRegions!F$45)/demo_v2_TanzaniaRegions!F$45</f>
        <v>0</v>
      </c>
      <c r="G46" s="1">
        <f>(demo_v2_TanzaniaRegions!G46-demo_v2_TanzaniaRegions!G$45)/demo_v2_TanzaniaRegions!G$45</f>
        <v>-1.4707330837176447E-3</v>
      </c>
      <c r="H46" s="1">
        <f>(demo_v2_TanzaniaRegions!H46-demo_v2_TanzaniaRegions!H$45)/demo_v2_TanzaniaRegions!H$45</f>
        <v>0</v>
      </c>
      <c r="I46" s="1">
        <f>(demo_v2_TanzaniaRegions!I46-demo_v2_TanzaniaRegions!I$45)/demo_v2_TanzaniaRegions!I$45</f>
        <v>-1.3956551863253807E-3</v>
      </c>
      <c r="J46" s="1">
        <f>(demo_v2_TanzaniaRegions!J46-demo_v2_TanzaniaRegions!J$45)/demo_v2_TanzaniaRegions!J$45</f>
        <v>-1.6977544420449788E-3</v>
      </c>
      <c r="K46" s="1">
        <f>(demo_v2_TanzaniaRegions!K46-demo_v2_TanzaniaRegions!K$45)/demo_v2_TanzaniaRegions!K$45</f>
        <v>0</v>
      </c>
      <c r="L46" s="1">
        <f>(demo_v2_TanzaniaRegions!L46-demo_v2_TanzaniaRegions!L$45)/demo_v2_TanzaniaRegions!L$45</f>
        <v>0</v>
      </c>
      <c r="M46" s="1">
        <f>(demo_v2_TanzaniaRegions!M46-demo_v2_TanzaniaRegions!M$45)/demo_v2_TanzaniaRegions!M$45</f>
        <v>8.2687161053135407E-6</v>
      </c>
      <c r="N46" s="1">
        <f>(demo_v2_TanzaniaRegions!N46-demo_v2_TanzaniaRegions!N$45)/demo_v2_TanzaniaRegions!N$45</f>
        <v>-1.2646382219420833E-2</v>
      </c>
      <c r="O46" s="1">
        <f>(demo_v2_TanzaniaRegions!O46-demo_v2_TanzaniaRegions!O$45)/demo_v2_TanzaniaRegions!O$45</f>
        <v>-1.0714778391305734E-2</v>
      </c>
      <c r="P46" s="1">
        <f>(demo_v2_TanzaniaRegions!P46-demo_v2_TanzaniaRegions!P$45)/demo_v2_TanzaniaRegions!P$45</f>
        <v>-1.4005437576267758E-2</v>
      </c>
    </row>
    <row r="47" spans="1:16" x14ac:dyDescent="0.2">
      <c r="A47" t="str">
        <f>demo_v2_TanzaniaRegions!A47</f>
        <v>IFA fortification of maize</v>
      </c>
      <c r="B47" s="1">
        <f>demo_v2_TanzaniaRegions!B47</f>
        <v>0.83599999999999997</v>
      </c>
      <c r="C47" s="1">
        <f>(demo_v2_TanzaniaRegions!C47-demo_v2_TanzaniaRegions!C$45)/demo_v2_TanzaniaRegions!C$45</f>
        <v>-1.291230090498504E-2</v>
      </c>
      <c r="D47" s="1">
        <f>(demo_v2_TanzaniaRegions!D47-demo_v2_TanzaniaRegions!D$45)/demo_v2_TanzaniaRegions!D$45</f>
        <v>2.6491424000899634E-4</v>
      </c>
      <c r="E47" s="1">
        <f>(demo_v2_TanzaniaRegions!E47-demo_v2_TanzaniaRegions!E$45)/demo_v2_TanzaniaRegions!E$45</f>
        <v>-4.9948272518737609E-6</v>
      </c>
      <c r="F47" s="1">
        <f>(demo_v2_TanzaniaRegions!F47-demo_v2_TanzaniaRegions!F$45)/demo_v2_TanzaniaRegions!F$45</f>
        <v>-2.9819542187790805E-2</v>
      </c>
      <c r="G47" s="1">
        <f>(demo_v2_TanzaniaRegions!G47-demo_v2_TanzaniaRegions!G$45)/demo_v2_TanzaniaRegions!G$45</f>
        <v>-1.0078210098928316E-2</v>
      </c>
      <c r="H47" s="1">
        <f>(demo_v2_TanzaniaRegions!H47-demo_v2_TanzaniaRegions!H$45)/demo_v2_TanzaniaRegions!H$45</f>
        <v>-1.7137112930814004E-3</v>
      </c>
      <c r="I47" s="1">
        <f>(demo_v2_TanzaniaRegions!I47-demo_v2_TanzaniaRegions!I$45)/demo_v2_TanzaniaRegions!I$45</f>
        <v>-9.6512196476738008E-3</v>
      </c>
      <c r="J47" s="1">
        <f>(demo_v2_TanzaniaRegions!J47-demo_v2_TanzaniaRegions!J$45)/demo_v2_TanzaniaRegions!J$45</f>
        <v>-1.0540885107939244E-2</v>
      </c>
      <c r="K47" s="1">
        <f>(demo_v2_TanzaniaRegions!K47-demo_v2_TanzaniaRegions!K$45)/demo_v2_TanzaniaRegions!K$45</f>
        <v>-1.1688467268065862E-2</v>
      </c>
      <c r="L47" s="1">
        <f>(demo_v2_TanzaniaRegions!L47-demo_v2_TanzaniaRegions!L$45)/demo_v2_TanzaniaRegions!L$45</f>
        <v>-1.4098971092612624E-2</v>
      </c>
      <c r="M47" s="1">
        <f>(demo_v2_TanzaniaRegions!M47-demo_v2_TanzaniaRegions!M$45)/demo_v2_TanzaniaRegions!M$45</f>
        <v>-1.3930296750325387E-2</v>
      </c>
      <c r="N47" s="1">
        <f>(demo_v2_TanzaniaRegions!N47-demo_v2_TanzaniaRegions!N$45)/demo_v2_TanzaniaRegions!N$45</f>
        <v>2.0430987766598871E-5</v>
      </c>
      <c r="O47" s="1">
        <f>(demo_v2_TanzaniaRegions!O47-demo_v2_TanzaniaRegions!O$45)/demo_v2_TanzaniaRegions!O$45</f>
        <v>2.2786075626003633E-5</v>
      </c>
      <c r="P47" s="1">
        <f>(demo_v2_TanzaniaRegions!P47-demo_v2_TanzaniaRegions!P$45)/demo_v2_TanzaniaRegions!P$45</f>
        <v>1.877397367353095E-5</v>
      </c>
    </row>
    <row r="48" spans="1:16" x14ac:dyDescent="0.2">
      <c r="A48" t="str">
        <f>demo_v2_TanzaniaRegions!A48</f>
        <v>IPTp</v>
      </c>
      <c r="B48" s="1">
        <f>demo_v2_TanzaniaRegions!B48</f>
        <v>0.94999999999999896</v>
      </c>
      <c r="C48" s="1">
        <f>(demo_v2_TanzaniaRegions!C48-demo_v2_TanzaniaRegions!C$45)/demo_v2_TanzaniaRegions!C$45</f>
        <v>-4.928774165563741E-3</v>
      </c>
      <c r="D48" s="1">
        <f>(demo_v2_TanzaniaRegions!D48-demo_v2_TanzaniaRegions!D$45)/demo_v2_TanzaniaRegions!D$45</f>
        <v>3.9330085818563504E-3</v>
      </c>
      <c r="E48" s="1">
        <f>(demo_v2_TanzaniaRegions!E48-demo_v2_TanzaniaRegions!E$45)/demo_v2_TanzaniaRegions!E$45</f>
        <v>-1.7069474471000608E-2</v>
      </c>
      <c r="F48" s="1">
        <f>(demo_v2_TanzaniaRegions!F48-demo_v2_TanzaniaRegions!F$45)/demo_v2_TanzaniaRegions!F$45</f>
        <v>-3.7406294994488179E-2</v>
      </c>
      <c r="G48" s="1">
        <f>(demo_v2_TanzaniaRegions!G48-demo_v2_TanzaniaRegions!G$45)/demo_v2_TanzaniaRegions!G$45</f>
        <v>-1.5708881020074828E-2</v>
      </c>
      <c r="H48" s="1">
        <f>(demo_v2_TanzaniaRegions!H48-demo_v2_TanzaniaRegions!H$45)/demo_v2_TanzaniaRegions!H$45</f>
        <v>-2.0231042726526368E-2</v>
      </c>
      <c r="I48" s="1">
        <f>(demo_v2_TanzaniaRegions!I48-demo_v2_TanzaniaRegions!I$45)/demo_v2_TanzaniaRegions!I$45</f>
        <v>-1.593972806930144E-2</v>
      </c>
      <c r="J48" s="1">
        <f>(demo_v2_TanzaniaRegions!J48-demo_v2_TanzaniaRegions!J$45)/demo_v2_TanzaniaRegions!J$45</f>
        <v>-2.2641274515209458E-2</v>
      </c>
      <c r="K48" s="1">
        <f>(demo_v2_TanzaniaRegions!K48-demo_v2_TanzaniaRegions!K$45)/demo_v2_TanzaniaRegions!K$45</f>
        <v>-0.13775373794294909</v>
      </c>
      <c r="L48" s="1">
        <f>(demo_v2_TanzaniaRegions!L48-demo_v2_TanzaniaRegions!L$45)/demo_v2_TanzaniaRegions!L$45</f>
        <v>0</v>
      </c>
      <c r="M48" s="1">
        <f>(demo_v2_TanzaniaRegions!M48-demo_v2_TanzaniaRegions!M$45)/demo_v2_TanzaniaRegions!M$45</f>
        <v>6.0119136314396897E-6</v>
      </c>
      <c r="N48" s="1">
        <f>(demo_v2_TanzaniaRegions!N48-demo_v2_TanzaniaRegions!N$45)/demo_v2_TanzaniaRegions!N$45</f>
        <v>-2.2213089987810539E-3</v>
      </c>
      <c r="O48" s="1">
        <f>(demo_v2_TanzaniaRegions!O48-demo_v2_TanzaniaRegions!O$45)/demo_v2_TanzaniaRegions!O$45</f>
        <v>-2.3228503142098743E-3</v>
      </c>
      <c r="P48" s="1">
        <f>(demo_v2_TanzaniaRegions!P48-demo_v2_TanzaniaRegions!P$45)/demo_v2_TanzaniaRegions!P$45</f>
        <v>-2.1498656382572014E-3</v>
      </c>
    </row>
    <row r="49" spans="1:16" x14ac:dyDescent="0.2">
      <c r="A49" t="str">
        <f>demo_v2_TanzaniaRegions!A49</f>
        <v>IYCF 1</v>
      </c>
      <c r="B49" s="1">
        <f>demo_v2_TanzaniaRegions!B49</f>
        <v>0.95</v>
      </c>
      <c r="C49" s="1">
        <f>(demo_v2_TanzaniaRegions!C49-demo_v2_TanzaniaRegions!C$45)/demo_v2_TanzaniaRegions!C$45</f>
        <v>-0.11800043728982361</v>
      </c>
      <c r="D49" s="1">
        <f>(demo_v2_TanzaniaRegions!D49-demo_v2_TanzaniaRegions!D$45)/demo_v2_TanzaniaRegions!D$45</f>
        <v>8.5067687267481928E-2</v>
      </c>
      <c r="E49" s="1">
        <f>(demo_v2_TanzaniaRegions!E49-demo_v2_TanzaniaRegions!E$45)/demo_v2_TanzaniaRegions!E$45</f>
        <v>-0.17612079334657435</v>
      </c>
      <c r="F49" s="1">
        <f>(demo_v2_TanzaniaRegions!F49-demo_v2_TanzaniaRegions!F$45)/demo_v2_TanzaniaRegions!F$45</f>
        <v>-7.766759368535596E-2</v>
      </c>
      <c r="G49" s="1">
        <f>(demo_v2_TanzaniaRegions!G49-demo_v2_TanzaniaRegions!G$45)/demo_v2_TanzaniaRegions!G$45</f>
        <v>-7.0011099914162572E-2</v>
      </c>
      <c r="H49" s="1">
        <f>(demo_v2_TanzaniaRegions!H49-demo_v2_TanzaniaRegions!H$45)/demo_v2_TanzaniaRegions!H$45</f>
        <v>0</v>
      </c>
      <c r="I49" s="1">
        <f>(demo_v2_TanzaniaRegions!I49-demo_v2_TanzaniaRegions!I$45)/demo_v2_TanzaniaRegions!I$45</f>
        <v>-6.6437177335096673E-2</v>
      </c>
      <c r="J49" s="1">
        <f>(demo_v2_TanzaniaRegions!J49-demo_v2_TanzaniaRegions!J$45)/demo_v2_TanzaniaRegions!J$45</f>
        <v>-7.9443806825080288E-2</v>
      </c>
      <c r="K49" s="1">
        <f>(demo_v2_TanzaniaRegions!K49-demo_v2_TanzaniaRegions!K$45)/demo_v2_TanzaniaRegions!K$45</f>
        <v>0</v>
      </c>
      <c r="L49" s="1">
        <f>(demo_v2_TanzaniaRegions!L49-demo_v2_TanzaniaRegions!L$45)/demo_v2_TanzaniaRegions!L$45</f>
        <v>0</v>
      </c>
      <c r="M49" s="1">
        <f>(demo_v2_TanzaniaRegions!M49-demo_v2_TanzaniaRegions!M$45)/demo_v2_TanzaniaRegions!M$45</f>
        <v>1.9417840625399939E-4</v>
      </c>
      <c r="N49" s="1">
        <f>(demo_v2_TanzaniaRegions!N49-demo_v2_TanzaniaRegions!N$45)/demo_v2_TanzaniaRegions!N$45</f>
        <v>-1.5345208668977749E-2</v>
      </c>
      <c r="O49" s="1">
        <f>(demo_v2_TanzaniaRegions!O49-demo_v2_TanzaniaRegions!O$45)/demo_v2_TanzaniaRegions!O$45</f>
        <v>-1.3587206657189177E-2</v>
      </c>
      <c r="P49" s="1">
        <f>(demo_v2_TanzaniaRegions!P49-demo_v2_TanzaniaRegions!P$45)/demo_v2_TanzaniaRegions!P$45</f>
        <v>-1.6582119683906535E-2</v>
      </c>
    </row>
    <row r="50" spans="1:16" x14ac:dyDescent="0.2">
      <c r="A50" t="str">
        <f>demo_v2_TanzaniaRegions!A50</f>
        <v>Iron and folic acid supplementation for pregnant women (malaria area)</v>
      </c>
      <c r="B50" s="1">
        <f>demo_v2_TanzaniaRegions!B50</f>
        <v>0.94999999999999896</v>
      </c>
      <c r="C50" s="1">
        <f>(demo_v2_TanzaniaRegions!C50-demo_v2_TanzaniaRegions!C$45)/demo_v2_TanzaniaRegions!C$45</f>
        <v>-2.4012285348499374E-3</v>
      </c>
      <c r="D50" s="1">
        <f>(demo_v2_TanzaniaRegions!D50-demo_v2_TanzaniaRegions!D$45)/demo_v2_TanzaniaRegions!D$45</f>
        <v>1.9162373279787526E-3</v>
      </c>
      <c r="E50" s="1">
        <f>(demo_v2_TanzaniaRegions!E50-demo_v2_TanzaniaRegions!E$45)/demo_v2_TanzaniaRegions!E$45</f>
        <v>-8.3192314821858519E-3</v>
      </c>
      <c r="F50" s="1">
        <f>(demo_v2_TanzaniaRegions!F50-demo_v2_TanzaniaRegions!F$45)/demo_v2_TanzaniaRegions!F$45</f>
        <v>-1.8231194795984035E-2</v>
      </c>
      <c r="G50" s="1">
        <f>(demo_v2_TanzaniaRegions!G50-demo_v2_TanzaniaRegions!G$45)/demo_v2_TanzaniaRegions!G$45</f>
        <v>-7.656559743947966E-3</v>
      </c>
      <c r="H50" s="1">
        <f>(demo_v2_TanzaniaRegions!H50-demo_v2_TanzaniaRegions!H$45)/demo_v2_TanzaniaRegions!H$45</f>
        <v>-0.13536726426156145</v>
      </c>
      <c r="I50" s="1">
        <f>(demo_v2_TanzaniaRegions!I50-demo_v2_TanzaniaRegions!I$45)/demo_v2_TanzaniaRegions!I$45</f>
        <v>-1.4175928401533349E-2</v>
      </c>
      <c r="J50" s="1">
        <f>(demo_v2_TanzaniaRegions!J50-demo_v2_TanzaniaRegions!J$45)/demo_v2_TanzaniaRegions!J$45</f>
        <v>-2.2398202963038221E-2</v>
      </c>
      <c r="K50" s="1">
        <f>(demo_v2_TanzaniaRegions!K50-demo_v2_TanzaniaRegions!K$45)/demo_v2_TanzaniaRegions!K$45</f>
        <v>-0.63650000000000195</v>
      </c>
      <c r="L50" s="1">
        <f>(demo_v2_TanzaniaRegions!L50-demo_v2_TanzaniaRegions!L$45)/demo_v2_TanzaniaRegions!L$45</f>
        <v>0</v>
      </c>
      <c r="M50" s="1">
        <f>(demo_v2_TanzaniaRegions!M50-demo_v2_TanzaniaRegions!M$45)/demo_v2_TanzaniaRegions!M$45</f>
        <v>2.9353537024346103E-6</v>
      </c>
      <c r="N50" s="1">
        <f>(demo_v2_TanzaniaRegions!N50-demo_v2_TanzaniaRegions!N$45)/demo_v2_TanzaniaRegions!N$45</f>
        <v>-1.0831855789685436E-3</v>
      </c>
      <c r="O50" s="1">
        <f>(demo_v2_TanzaniaRegions!O50-demo_v2_TanzaniaRegions!O$45)/demo_v2_TanzaniaRegions!O$45</f>
        <v>-1.1327033689547408E-3</v>
      </c>
      <c r="P50" s="1">
        <f>(demo_v2_TanzaniaRegions!P50-demo_v2_TanzaniaRegions!P$45)/demo_v2_TanzaniaRegions!P$45</f>
        <v>-1.0483454027583018E-3</v>
      </c>
    </row>
    <row r="51" spans="1:16" x14ac:dyDescent="0.2">
      <c r="A51" t="str">
        <f>demo_v2_TanzaniaRegions!A51</f>
        <v>Kangaroo mother care</v>
      </c>
      <c r="B51" s="1">
        <f>demo_v2_TanzaniaRegions!B51</f>
        <v>0.95</v>
      </c>
      <c r="C51" s="1">
        <f>(demo_v2_TanzaniaRegions!C51-demo_v2_TanzaniaRegions!C$45)/demo_v2_TanzaniaRegions!C$45</f>
        <v>5.4982257862482085E-4</v>
      </c>
      <c r="D51" s="1">
        <f>(demo_v2_TanzaniaRegions!D51-demo_v2_TanzaniaRegions!D$45)/demo_v2_TanzaniaRegions!D$45</f>
        <v>5.2432702099958943E-4</v>
      </c>
      <c r="E51" s="1">
        <f>(demo_v2_TanzaniaRegions!E51-demo_v2_TanzaniaRegions!E$45)/demo_v2_TanzaniaRegions!E$45</f>
        <v>-1.0486042364776603E-5</v>
      </c>
      <c r="F51" s="1">
        <f>(demo_v2_TanzaniaRegions!F51-demo_v2_TanzaniaRegions!F$45)/demo_v2_TanzaniaRegions!F$45</f>
        <v>-5.9346328784635062E-2</v>
      </c>
      <c r="G51" s="1">
        <f>(demo_v2_TanzaniaRegions!G51-demo_v2_TanzaniaRegions!G$45)/demo_v2_TanzaniaRegions!G$45</f>
        <v>-2.0058619671712224E-2</v>
      </c>
      <c r="H51" s="1">
        <f>(demo_v2_TanzaniaRegions!H51-demo_v2_TanzaniaRegions!H$45)/demo_v2_TanzaniaRegions!H$45</f>
        <v>0</v>
      </c>
      <c r="I51" s="1">
        <f>(demo_v2_TanzaniaRegions!I51-demo_v2_TanzaniaRegions!I$45)/demo_v2_TanzaniaRegions!I$45</f>
        <v>-1.9034668414866941E-2</v>
      </c>
      <c r="J51" s="1">
        <f>(demo_v2_TanzaniaRegions!J51-demo_v2_TanzaniaRegions!J$45)/demo_v2_TanzaniaRegions!J$45</f>
        <v>-2.0585114272458647E-2</v>
      </c>
      <c r="K51" s="1">
        <f>(demo_v2_TanzaniaRegions!K51-demo_v2_TanzaniaRegions!K$45)/demo_v2_TanzaniaRegions!K$45</f>
        <v>0</v>
      </c>
      <c r="L51" s="1">
        <f>(demo_v2_TanzaniaRegions!L51-demo_v2_TanzaniaRegions!L$45)/demo_v2_TanzaniaRegions!L$45</f>
        <v>0</v>
      </c>
      <c r="M51" s="1">
        <f>(demo_v2_TanzaniaRegions!M51-demo_v2_TanzaniaRegions!M$45)/demo_v2_TanzaniaRegions!M$45</f>
        <v>4.1899399706921786E-6</v>
      </c>
      <c r="N51" s="1">
        <f>(demo_v2_TanzaniaRegions!N51-demo_v2_TanzaniaRegions!N$45)/demo_v2_TanzaniaRegions!N$45</f>
        <v>4.1746983865478383E-5</v>
      </c>
      <c r="O51" s="1">
        <f>(demo_v2_TanzaniaRegions!O51-demo_v2_TanzaniaRegions!O$45)/demo_v2_TanzaniaRegions!O$45</f>
        <v>4.6584360522349096E-5</v>
      </c>
      <c r="P51" s="1">
        <f>(demo_v2_TanzaniaRegions!P51-demo_v2_TanzaniaRegions!P$45)/demo_v2_TanzaniaRegions!P$45</f>
        <v>3.8343458485705336E-5</v>
      </c>
    </row>
    <row r="52" spans="1:16" x14ac:dyDescent="0.2">
      <c r="A52" t="str">
        <f>demo_v2_TanzaniaRegions!A52</f>
        <v>Sprinkles (malaria area)</v>
      </c>
      <c r="B52" s="1">
        <f>demo_v2_TanzaniaRegions!B52</f>
        <v>0.94999999999999896</v>
      </c>
      <c r="C52" s="1">
        <f>(demo_v2_TanzaniaRegions!C52-demo_v2_TanzaniaRegions!C$45)/demo_v2_TanzaniaRegions!C$45</f>
        <v>-0.27221062463187956</v>
      </c>
      <c r="D52" s="1">
        <f>(demo_v2_TanzaniaRegions!D52-demo_v2_TanzaniaRegions!D$45)/demo_v2_TanzaniaRegions!D$45</f>
        <v>1.8739022286045701E-15</v>
      </c>
      <c r="E52" s="1">
        <f>(demo_v2_TanzaniaRegions!E52-demo_v2_TanzaniaRegions!E$45)/demo_v2_TanzaniaRegions!E$45</f>
        <v>0</v>
      </c>
      <c r="F52" s="1">
        <f>(demo_v2_TanzaniaRegions!F52-demo_v2_TanzaniaRegions!F$45)/demo_v2_TanzaniaRegions!F$45</f>
        <v>0</v>
      </c>
      <c r="G52" s="1">
        <f>(demo_v2_TanzaniaRegions!G52-demo_v2_TanzaniaRegions!G$45)/demo_v2_TanzaniaRegions!G$45</f>
        <v>0</v>
      </c>
      <c r="H52" s="1">
        <f>(demo_v2_TanzaniaRegions!H52-demo_v2_TanzaniaRegions!H$45)/demo_v2_TanzaniaRegions!H$45</f>
        <v>0</v>
      </c>
      <c r="I52" s="1">
        <f>(demo_v2_TanzaniaRegions!I52-demo_v2_TanzaniaRegions!I$45)/demo_v2_TanzaniaRegions!I$45</f>
        <v>0</v>
      </c>
      <c r="J52" s="1">
        <f>(demo_v2_TanzaniaRegions!J52-demo_v2_TanzaniaRegions!J$45)/demo_v2_TanzaniaRegions!J$45</f>
        <v>9.8349992701076318E-16</v>
      </c>
      <c r="K52" s="1">
        <f>(demo_v2_TanzaniaRegions!K52-demo_v2_TanzaniaRegions!K$45)/demo_v2_TanzaniaRegions!K$45</f>
        <v>0</v>
      </c>
      <c r="L52" s="1">
        <f>(demo_v2_TanzaniaRegions!L52-demo_v2_TanzaniaRegions!L$45)/demo_v2_TanzaniaRegions!L$45</f>
        <v>0</v>
      </c>
      <c r="M52" s="1">
        <f>(demo_v2_TanzaniaRegions!M52-demo_v2_TanzaniaRegions!M$45)/demo_v2_TanzaniaRegions!M$45</f>
        <v>-0.28761885222015715</v>
      </c>
      <c r="N52" s="1">
        <f>(demo_v2_TanzaniaRegions!N52-demo_v2_TanzaniaRegions!N$45)/demo_v2_TanzaniaRegions!N$45</f>
        <v>7.0084400308904251E-15</v>
      </c>
      <c r="O52" s="1">
        <f>(demo_v2_TanzaniaRegions!O52-demo_v2_TanzaniaRegions!O$45)/demo_v2_TanzaniaRegions!O$45</f>
        <v>0</v>
      </c>
      <c r="P52" s="1">
        <f>(demo_v2_TanzaniaRegions!P52-demo_v2_TanzaniaRegions!P$45)/demo_v2_TanzaniaRegions!P$45</f>
        <v>1.1939501891767986E-14</v>
      </c>
    </row>
    <row r="53" spans="1:16" x14ac:dyDescent="0.2">
      <c r="A53" t="str">
        <f>demo_v2_TanzaniaRegions!A53</f>
        <v>Treatment of SAM</v>
      </c>
      <c r="B53" s="1">
        <f>demo_v2_TanzaniaRegions!B53</f>
        <v>0.95</v>
      </c>
      <c r="C53" s="1">
        <f>(demo_v2_TanzaniaRegions!C53-demo_v2_TanzaniaRegions!C$45)/demo_v2_TanzaniaRegions!C$45</f>
        <v>-0.18475428064134275</v>
      </c>
      <c r="D53" s="1">
        <f>(demo_v2_TanzaniaRegions!D53-demo_v2_TanzaniaRegions!D$45)/demo_v2_TanzaniaRegions!D$45</f>
        <v>1.6938109419679555E-3</v>
      </c>
      <c r="E53" s="1">
        <f>(demo_v2_TanzaniaRegions!E53-demo_v2_TanzaniaRegions!E$45)/demo_v2_TanzaniaRegions!E$45</f>
        <v>1.3971687885145929E-3</v>
      </c>
      <c r="F53" s="1">
        <f>(demo_v2_TanzaniaRegions!F53-demo_v2_TanzaniaRegions!F$45)/demo_v2_TanzaniaRegions!F$45</f>
        <v>0</v>
      </c>
      <c r="G53" s="1">
        <f>(demo_v2_TanzaniaRegions!G53-demo_v2_TanzaniaRegions!G$45)/demo_v2_TanzaniaRegions!G$45</f>
        <v>-6.2685387134184742E-2</v>
      </c>
      <c r="H53" s="1">
        <f>(demo_v2_TanzaniaRegions!H53-demo_v2_TanzaniaRegions!H$45)/demo_v2_TanzaniaRegions!H$45</f>
        <v>0</v>
      </c>
      <c r="I53" s="1">
        <f>(demo_v2_TanzaniaRegions!I53-demo_v2_TanzaniaRegions!I$45)/demo_v2_TanzaniaRegions!I$45</f>
        <v>-5.9485427117406578E-2</v>
      </c>
      <c r="J53" s="1">
        <f>(demo_v2_TanzaniaRegions!J53-demo_v2_TanzaniaRegions!J$45)/demo_v2_TanzaniaRegions!J$45</f>
        <v>-6.9128321429699366E-2</v>
      </c>
      <c r="K53" s="1">
        <f>(demo_v2_TanzaniaRegions!K53-demo_v2_TanzaniaRegions!K$45)/demo_v2_TanzaniaRegions!K$45</f>
        <v>0</v>
      </c>
      <c r="L53" s="1">
        <f>(demo_v2_TanzaniaRegions!L53-demo_v2_TanzaniaRegions!L$45)/demo_v2_TanzaniaRegions!L$45</f>
        <v>0</v>
      </c>
      <c r="M53" s="1">
        <f>(demo_v2_TanzaniaRegions!M53-demo_v2_TanzaniaRegions!M$45)/demo_v2_TanzaniaRegions!M$45</f>
        <v>2.3769894192146281E-4</v>
      </c>
      <c r="N53" s="1">
        <f>(demo_v2_TanzaniaRegions!N53-demo_v2_TanzaniaRegions!N$45)/demo_v2_TanzaniaRegions!N$45</f>
        <v>-0.21337617661866468</v>
      </c>
      <c r="O53" s="1">
        <f>(demo_v2_TanzaniaRegions!O53-demo_v2_TanzaniaRegions!O$45)/demo_v2_TanzaniaRegions!O$45</f>
        <v>-0.71802765020061265</v>
      </c>
      <c r="P53" s="1">
        <f>(demo_v2_TanzaniaRegions!P53-demo_v2_TanzaniaRegions!P$45)/demo_v2_TanzaniaRegions!P$45</f>
        <v>0.14169108848561351</v>
      </c>
    </row>
    <row r="54" spans="1:16" x14ac:dyDescent="0.2">
      <c r="A54" t="str">
        <f>demo_v2_TanzaniaRegions!A54</f>
        <v>Vitamin A supplementation</v>
      </c>
      <c r="B54" s="1">
        <f>demo_v2_TanzaniaRegions!B54</f>
        <v>0.94999999999999896</v>
      </c>
      <c r="C54" s="1">
        <f>(demo_v2_TanzaniaRegions!C54-demo_v2_TanzaniaRegions!C$45)/demo_v2_TanzaniaRegions!C$45</f>
        <v>-0.10551114457036403</v>
      </c>
      <c r="D54" s="1">
        <f>(demo_v2_TanzaniaRegions!D54-demo_v2_TanzaniaRegions!D$45)/demo_v2_TanzaniaRegions!D$45</f>
        <v>3.9705609388656866E-2</v>
      </c>
      <c r="E54" s="1">
        <f>(demo_v2_TanzaniaRegions!E54-demo_v2_TanzaniaRegions!E$45)/demo_v2_TanzaniaRegions!E$45</f>
        <v>-5.2174839623422967E-2</v>
      </c>
      <c r="F54" s="1">
        <f>(demo_v2_TanzaniaRegions!F54-demo_v2_TanzaniaRegions!F$45)/demo_v2_TanzaniaRegions!F$45</f>
        <v>0</v>
      </c>
      <c r="G54" s="1">
        <f>(demo_v2_TanzaniaRegions!G54-demo_v2_TanzaniaRegions!G$45)/demo_v2_TanzaniaRegions!G$45</f>
        <v>-3.4353122134417963E-2</v>
      </c>
      <c r="H54" s="1">
        <f>(demo_v2_TanzaniaRegions!H54-demo_v2_TanzaniaRegions!H$45)/demo_v2_TanzaniaRegions!H$45</f>
        <v>0</v>
      </c>
      <c r="I54" s="1">
        <f>(demo_v2_TanzaniaRegions!I54-demo_v2_TanzaniaRegions!I$45)/demo_v2_TanzaniaRegions!I$45</f>
        <v>-3.2599465942632543E-2</v>
      </c>
      <c r="J54" s="1">
        <f>(demo_v2_TanzaniaRegions!J54-demo_v2_TanzaniaRegions!J$45)/demo_v2_TanzaniaRegions!J$45</f>
        <v>-4.1634383758284509E-2</v>
      </c>
      <c r="K54" s="1">
        <f>(demo_v2_TanzaniaRegions!K54-demo_v2_TanzaniaRegions!K$45)/demo_v2_TanzaniaRegions!K$45</f>
        <v>0</v>
      </c>
      <c r="L54" s="1">
        <f>(demo_v2_TanzaniaRegions!L54-demo_v2_TanzaniaRegions!L$45)/demo_v2_TanzaniaRegions!L$45</f>
        <v>0</v>
      </c>
      <c r="M54" s="1">
        <f>(demo_v2_TanzaniaRegions!M54-demo_v2_TanzaniaRegions!M$45)/demo_v2_TanzaniaRegions!M$45</f>
        <v>1.850033783551572E-4</v>
      </c>
      <c r="N54" s="1">
        <f>(demo_v2_TanzaniaRegions!N54-demo_v2_TanzaniaRegions!N$45)/demo_v2_TanzaniaRegions!N$45</f>
        <v>-3.9852181136351077E-2</v>
      </c>
      <c r="O54" s="1">
        <f>(demo_v2_TanzaniaRegions!O54-demo_v2_TanzaniaRegions!O$45)/demo_v2_TanzaniaRegions!O$45</f>
        <v>-3.5547910259898841E-2</v>
      </c>
      <c r="P54" s="1">
        <f>(demo_v2_TanzaniaRegions!P54-demo_v2_TanzaniaRegions!P$45)/demo_v2_TanzaniaRegions!P$45</f>
        <v>-4.2880619114587168E-2</v>
      </c>
    </row>
    <row r="55" spans="1:16" x14ac:dyDescent="0.2">
      <c r="A55" t="str">
        <f>demo_v2_TanzaniaRegions!A55</f>
        <v>Zinc for treatment + ORS</v>
      </c>
      <c r="B55" s="1">
        <f>demo_v2_TanzaniaRegions!B55</f>
        <v>0.95</v>
      </c>
      <c r="C55" s="1">
        <f>(demo_v2_TanzaniaRegions!C55-demo_v2_TanzaniaRegions!C$45)/demo_v2_TanzaniaRegions!C$45</f>
        <v>6.2210008333948097E-3</v>
      </c>
      <c r="D55" s="1">
        <f>(demo_v2_TanzaniaRegions!D55-demo_v2_TanzaniaRegions!D$45)/demo_v2_TanzaniaRegions!D$45</f>
        <v>2.6711493977970404E-3</v>
      </c>
      <c r="E55" s="1">
        <f>(demo_v2_TanzaniaRegions!E55-demo_v2_TanzaniaRegions!E$45)/demo_v2_TanzaniaRegions!E$45</f>
        <v>2.6621605382313239E-3</v>
      </c>
      <c r="F55" s="1">
        <f>(demo_v2_TanzaniaRegions!F55-demo_v2_TanzaniaRegions!F$45)/demo_v2_TanzaniaRegions!F$45</f>
        <v>0</v>
      </c>
      <c r="G55" s="1">
        <f>(demo_v2_TanzaniaRegions!G55-demo_v2_TanzaniaRegions!G$45)/demo_v2_TanzaniaRegions!G$45</f>
        <v>-9.519818611422437E-2</v>
      </c>
      <c r="H55" s="1">
        <f>(demo_v2_TanzaniaRegions!H55-demo_v2_TanzaniaRegions!H$45)/demo_v2_TanzaniaRegions!H$45</f>
        <v>0</v>
      </c>
      <c r="I55" s="1">
        <f>(demo_v2_TanzaniaRegions!I55-demo_v2_TanzaniaRegions!I$45)/demo_v2_TanzaniaRegions!I$45</f>
        <v>-9.0338514615614235E-2</v>
      </c>
      <c r="J55" s="1">
        <f>(demo_v2_TanzaniaRegions!J55-demo_v2_TanzaniaRegions!J$45)/demo_v2_TanzaniaRegions!J$45</f>
        <v>-0.10980361408453805</v>
      </c>
      <c r="K55" s="1">
        <f>(demo_v2_TanzaniaRegions!K55-demo_v2_TanzaniaRegions!K$45)/demo_v2_TanzaniaRegions!K$45</f>
        <v>0</v>
      </c>
      <c r="L55" s="1">
        <f>(demo_v2_TanzaniaRegions!L55-demo_v2_TanzaniaRegions!L$45)/demo_v2_TanzaniaRegions!L$45</f>
        <v>0</v>
      </c>
      <c r="M55" s="1">
        <f>(demo_v2_TanzaniaRegions!M55-demo_v2_TanzaniaRegions!M$45)/demo_v2_TanzaniaRegions!M$45</f>
        <v>4.4383946991098281E-4</v>
      </c>
      <c r="N55" s="1">
        <f>(demo_v2_TanzaniaRegions!N55-demo_v2_TanzaniaRegions!N$45)/demo_v2_TanzaniaRegions!N$45</f>
        <v>-8.9895540405047906E-4</v>
      </c>
      <c r="O55" s="1">
        <f>(demo_v2_TanzaniaRegions!O55-demo_v2_TanzaniaRegions!O$45)/demo_v2_TanzaniaRegions!O$45</f>
        <v>-1.2128301543849556E-3</v>
      </c>
      <c r="P55" s="1">
        <f>(demo_v2_TanzaniaRegions!P55-demo_v2_TanzaniaRegions!P$45)/demo_v2_TanzaniaRegions!P$45</f>
        <v>-6.7811655779582416E-4</v>
      </c>
    </row>
    <row r="57" spans="1:16" x14ac:dyDescent="0.2">
      <c r="A57" t="str">
        <f>demo_v2_TanzaniaRegions!A57</f>
        <v>Kaskazini_Unguja</v>
      </c>
    </row>
    <row r="58" spans="1:16" x14ac:dyDescent="0.2">
      <c r="A58" t="str">
        <f>demo_v2_TanzaniaRegions!A58</f>
        <v>scenario</v>
      </c>
      <c r="B58" t="str">
        <f>demo_v2_TanzaniaRegions!B58</f>
        <v>unrestricted_cov</v>
      </c>
      <c r="C58" t="str">
        <f>demo_v2_TanzaniaRegions!C58</f>
        <v>three_conditions</v>
      </c>
      <c r="D58" t="str">
        <f>demo_v2_TanzaniaRegions!D58</f>
        <v>thrive</v>
      </c>
      <c r="E58" t="str">
        <f>demo_v2_TanzaniaRegions!E58</f>
        <v>stunting_prev</v>
      </c>
      <c r="F58" t="str">
        <f>demo_v2_TanzaniaRegions!F58</f>
        <v>neonatal_deaths</v>
      </c>
      <c r="G58" t="str">
        <f>demo_v2_TanzaniaRegions!G58</f>
        <v>deaths_children</v>
      </c>
      <c r="H58" t="str">
        <f>demo_v2_TanzaniaRegions!H58</f>
        <v>deaths_PW</v>
      </c>
      <c r="I58" t="str">
        <f>demo_v2_TanzaniaRegions!I58</f>
        <v>total_deaths</v>
      </c>
      <c r="J58" t="str">
        <f>demo_v2_TanzaniaRegions!J58</f>
        <v>mortality_rate</v>
      </c>
      <c r="K58" t="str">
        <f>demo_v2_TanzaniaRegions!K58</f>
        <v>anaemia_prev_PW</v>
      </c>
      <c r="L58" t="str">
        <f>demo_v2_TanzaniaRegions!L58</f>
        <v>anaemia_prev_WRA</v>
      </c>
      <c r="M58" t="str">
        <f>demo_v2_TanzaniaRegions!M58</f>
        <v>anaemia_prev_children</v>
      </c>
      <c r="N58" t="str">
        <f>demo_v2_TanzaniaRegions!N58</f>
        <v>wasting_prev</v>
      </c>
      <c r="O58" t="str">
        <f>demo_v2_TanzaniaRegions!O58</f>
        <v>SAM_prev</v>
      </c>
      <c r="P58" t="str">
        <f>demo_v2_TanzaniaRegions!P58</f>
        <v>MAM_prev</v>
      </c>
    </row>
    <row r="59" spans="1:16" x14ac:dyDescent="0.2">
      <c r="A59" t="str">
        <f>demo_v2_TanzaniaRegions!A59</f>
        <v>Reference</v>
      </c>
      <c r="B59">
        <f>demo_v2_TanzaniaRegions!B59</f>
        <v>0</v>
      </c>
      <c r="C59" s="2">
        <f>demo_v2_TanzaniaRegions!C59</f>
        <v>124.281806833123</v>
      </c>
      <c r="D59" s="2">
        <f>demo_v2_TanzaniaRegions!D59</f>
        <v>36162.070163141398</v>
      </c>
      <c r="E59" s="2">
        <f>demo_v2_TanzaniaRegions!E59</f>
        <v>0.244539637054139</v>
      </c>
      <c r="F59" s="2">
        <f>demo_v2_TanzaniaRegions!F59</f>
        <v>2066.84204413002</v>
      </c>
      <c r="G59" s="2">
        <f>demo_v2_TanzaniaRegions!G59</f>
        <v>3404.0317285774599</v>
      </c>
      <c r="H59" s="2">
        <f>demo_v2_TanzaniaRegions!H59</f>
        <v>205.46504272550001</v>
      </c>
      <c r="I59" s="2">
        <f>demo_v2_TanzaniaRegions!I59</f>
        <v>3609.49677130296</v>
      </c>
      <c r="J59" s="2">
        <f>demo_v2_TanzaniaRegions!J59</f>
        <v>7.4704720827570695E-2</v>
      </c>
      <c r="K59" s="2">
        <f>demo_v2_TanzaniaRegions!K59</f>
        <v>0.78529136802742305</v>
      </c>
      <c r="L59" s="2">
        <f>demo_v2_TanzaniaRegions!L59</f>
        <v>0.251999999999999</v>
      </c>
      <c r="M59" s="2">
        <f>demo_v2_TanzaniaRegions!M59</f>
        <v>0.24781541761228301</v>
      </c>
      <c r="N59" s="2">
        <f>demo_v2_TanzaniaRegions!N59</f>
        <v>5.06069536702397E-2</v>
      </c>
      <c r="O59" s="2">
        <f>demo_v2_TanzaniaRegions!O59</f>
        <v>1.6480002187219098E-2</v>
      </c>
      <c r="P59" s="2">
        <f>demo_v2_TanzaniaRegions!P59</f>
        <v>3.4126951483020598E-2</v>
      </c>
    </row>
    <row r="60" spans="1:16" x14ac:dyDescent="0.2">
      <c r="A60" t="str">
        <f>demo_v2_TanzaniaRegions!A60</f>
        <v>Cash transfers</v>
      </c>
      <c r="B60" s="1">
        <f>demo_v2_TanzaniaRegions!B60</f>
        <v>2.7587999496608898E-2</v>
      </c>
      <c r="C60" s="1">
        <f>(demo_v2_TanzaniaRegions!C60-demo_v2_TanzaniaRegions!C$59)/demo_v2_TanzaniaRegions!C$59</f>
        <v>-4.9005999941310495E-3</v>
      </c>
      <c r="D60" s="1">
        <f>(demo_v2_TanzaniaRegions!D60-demo_v2_TanzaniaRegions!D$59)/demo_v2_TanzaniaRegions!D$59</f>
        <v>5.1038423925467765E-6</v>
      </c>
      <c r="E60" s="1">
        <f>(demo_v2_TanzaniaRegions!E60-demo_v2_TanzaniaRegions!E$59)/demo_v2_TanzaniaRegions!E$59</f>
        <v>6.9907947422441181E-6</v>
      </c>
      <c r="F60" s="1">
        <f>(demo_v2_TanzaniaRegions!F60-demo_v2_TanzaniaRegions!F$59)/demo_v2_TanzaniaRegions!F$59</f>
        <v>0</v>
      </c>
      <c r="G60" s="1">
        <f>(demo_v2_TanzaniaRegions!G60-demo_v2_TanzaniaRegions!G$59)/demo_v2_TanzaniaRegions!G$59</f>
        <v>-2.7351556944184486E-4</v>
      </c>
      <c r="H60" s="1">
        <f>(demo_v2_TanzaniaRegions!H60-demo_v2_TanzaniaRegions!H$59)/demo_v2_TanzaniaRegions!H$59</f>
        <v>0</v>
      </c>
      <c r="I60" s="1">
        <f>(demo_v2_TanzaniaRegions!I60-demo_v2_TanzaniaRegions!I$59)/demo_v2_TanzaniaRegions!I$59</f>
        <v>-2.5794611704109475E-4</v>
      </c>
      <c r="J60" s="1">
        <f>(demo_v2_TanzaniaRegions!J60-demo_v2_TanzaniaRegions!J$59)/demo_v2_TanzaniaRegions!J$59</f>
        <v>-3.1158471632359463E-4</v>
      </c>
      <c r="K60" s="1">
        <f>(demo_v2_TanzaniaRegions!K60-demo_v2_TanzaniaRegions!K$59)/demo_v2_TanzaniaRegions!K$59</f>
        <v>0</v>
      </c>
      <c r="L60" s="1">
        <f>(demo_v2_TanzaniaRegions!L60-demo_v2_TanzaniaRegions!L$59)/demo_v2_TanzaniaRegions!L$59</f>
        <v>0</v>
      </c>
      <c r="M60" s="1">
        <f>(demo_v2_TanzaniaRegions!M60-demo_v2_TanzaniaRegions!M$59)/demo_v2_TanzaniaRegions!M$59</f>
        <v>1.3102121374156899E-6</v>
      </c>
      <c r="N60" s="1">
        <f>(demo_v2_TanzaniaRegions!N60-demo_v2_TanzaniaRegions!N$59)/demo_v2_TanzaniaRegions!N$59</f>
        <v>-4.7037394824020386E-3</v>
      </c>
      <c r="O60" s="1">
        <f>(demo_v2_TanzaniaRegions!O60-demo_v2_TanzaniaRegions!O$59)/demo_v2_TanzaniaRegions!O$59</f>
        <v>-3.8885160415935718E-3</v>
      </c>
      <c r="P60" s="1">
        <f>(demo_v2_TanzaniaRegions!P60-demo_v2_TanzaniaRegions!P$59)/demo_v2_TanzaniaRegions!P$59</f>
        <v>-5.0974132066512346E-3</v>
      </c>
    </row>
    <row r="61" spans="1:16" x14ac:dyDescent="0.2">
      <c r="A61" t="str">
        <f>demo_v2_TanzaniaRegions!A61</f>
        <v>IFA fortification of maize</v>
      </c>
      <c r="B61" s="1">
        <f>demo_v2_TanzaniaRegions!B61</f>
        <v>0.83599999999999897</v>
      </c>
      <c r="C61" s="1">
        <f>(demo_v2_TanzaniaRegions!C61-demo_v2_TanzaniaRegions!C$59)/demo_v2_TanzaniaRegions!C$59</f>
        <v>-1.2273091168799167E-2</v>
      </c>
      <c r="D61" s="1">
        <f>(demo_v2_TanzaniaRegions!D61-demo_v2_TanzaniaRegions!D$59)/demo_v2_TanzaniaRegions!D$59</f>
        <v>2.8125515295768011E-4</v>
      </c>
      <c r="E61" s="1">
        <f>(demo_v2_TanzaniaRegions!E61-demo_v2_TanzaniaRegions!E$59)/demo_v2_TanzaniaRegions!E$59</f>
        <v>-1.9924209942813765E-5</v>
      </c>
      <c r="F61" s="1">
        <f>(demo_v2_TanzaniaRegions!F61-demo_v2_TanzaniaRegions!F$59)/demo_v2_TanzaniaRegions!F$59</f>
        <v>-2.9844602765173651E-2</v>
      </c>
      <c r="G61" s="1">
        <f>(demo_v2_TanzaniaRegions!G61-demo_v2_TanzaniaRegions!G$59)/demo_v2_TanzaniaRegions!G$59</f>
        <v>-1.7798389092636049E-2</v>
      </c>
      <c r="H61" s="1">
        <f>(demo_v2_TanzaniaRegions!H61-demo_v2_TanzaniaRegions!H$59)/demo_v2_TanzaniaRegions!H$59</f>
        <v>-1.9754612150850396E-3</v>
      </c>
      <c r="I61" s="1">
        <f>(demo_v2_TanzaniaRegions!I61-demo_v2_TanzaniaRegions!I$59)/demo_v2_TanzaniaRegions!I$59</f>
        <v>-1.6897693300842936E-2</v>
      </c>
      <c r="J61" s="1">
        <f>(demo_v2_TanzaniaRegions!J61-demo_v2_TanzaniaRegions!J$59)/demo_v2_TanzaniaRegions!J$59</f>
        <v>-2.01826752768983E-2</v>
      </c>
      <c r="K61" s="1">
        <f>(demo_v2_TanzaniaRegions!K61-demo_v2_TanzaniaRegions!K$59)/demo_v2_TanzaniaRegions!K$59</f>
        <v>-1.3096309874965965E-2</v>
      </c>
      <c r="L61" s="1">
        <f>(demo_v2_TanzaniaRegions!L61-demo_v2_TanzaniaRegions!L$59)/demo_v2_TanzaniaRegions!L$59</f>
        <v>-1.5099191912682575E-2</v>
      </c>
      <c r="M61" s="1">
        <f>(demo_v2_TanzaniaRegions!M61-demo_v2_TanzaniaRegions!M$59)/demo_v2_TanzaniaRegions!M$59</f>
        <v>-1.4352568401094152E-2</v>
      </c>
      <c r="N61" s="1">
        <f>(demo_v2_TanzaniaRegions!N61-demo_v2_TanzaniaRegions!N$59)/demo_v2_TanzaniaRegions!N$59</f>
        <v>5.8319090197227795E-5</v>
      </c>
      <c r="O61" s="1">
        <f>(demo_v2_TanzaniaRegions!O61-demo_v2_TanzaniaRegions!O$59)/demo_v2_TanzaniaRegions!O$59</f>
        <v>5.5764073096597687E-5</v>
      </c>
      <c r="P61" s="1">
        <f>(demo_v2_TanzaniaRegions!P61-demo_v2_TanzaniaRegions!P$59)/demo_v2_TanzaniaRegions!P$59</f>
        <v>5.9552915238136352E-5</v>
      </c>
    </row>
    <row r="62" spans="1:16" x14ac:dyDescent="0.2">
      <c r="A62" t="str">
        <f>demo_v2_TanzaniaRegions!A62</f>
        <v>IPTp</v>
      </c>
      <c r="B62" s="1">
        <f>demo_v2_TanzaniaRegions!B62</f>
        <v>0.95</v>
      </c>
      <c r="C62" s="1">
        <f>(demo_v2_TanzaniaRegions!C62-demo_v2_TanzaniaRegions!C$59)/demo_v2_TanzaniaRegions!C$59</f>
        <v>-2.7167028634155657E-3</v>
      </c>
      <c r="D62" s="1">
        <f>(demo_v2_TanzaniaRegions!D62-demo_v2_TanzaniaRegions!D$59)/demo_v2_TanzaniaRegions!D$59</f>
        <v>1.3719818156366294E-3</v>
      </c>
      <c r="E62" s="1">
        <f>(demo_v2_TanzaniaRegions!E62-demo_v2_TanzaniaRegions!E$59)/demo_v2_TanzaniaRegions!E$59</f>
        <v>-1.4016966722589541E-2</v>
      </c>
      <c r="F62" s="1">
        <f>(demo_v2_TanzaniaRegions!F62-demo_v2_TanzaniaRegions!F$59)/demo_v2_TanzaniaRegions!F$59</f>
        <v>-3.2519093753582397E-2</v>
      </c>
      <c r="G62" s="1">
        <f>(demo_v2_TanzaniaRegions!G62-demo_v2_TanzaniaRegions!G$59)/demo_v2_TanzaniaRegions!G$59</f>
        <v>-2.0796716050712059E-2</v>
      </c>
      <c r="H62" s="1">
        <f>(demo_v2_TanzaniaRegions!H62-demo_v2_TanzaniaRegions!H$59)/demo_v2_TanzaniaRegions!H$59</f>
        <v>-2.3698108003818122E-2</v>
      </c>
      <c r="I62" s="1">
        <f>(demo_v2_TanzaniaRegions!I62-demo_v2_TanzaniaRegions!I$59)/demo_v2_TanzaniaRegions!I$59</f>
        <v>-2.0961873317605864E-2</v>
      </c>
      <c r="J62" s="1">
        <f>(demo_v2_TanzaniaRegions!J62-demo_v2_TanzaniaRegions!J$59)/demo_v2_TanzaniaRegions!J$59</f>
        <v>-3.1521175392134379E-2</v>
      </c>
      <c r="K62" s="1">
        <f>(demo_v2_TanzaniaRegions!K62-demo_v2_TanzaniaRegions!K$59)/demo_v2_TanzaniaRegions!K$59</f>
        <v>-0.14611295545734335</v>
      </c>
      <c r="L62" s="1">
        <f>(demo_v2_TanzaniaRegions!L62-demo_v2_TanzaniaRegions!L$59)/demo_v2_TanzaniaRegions!L$59</f>
        <v>0</v>
      </c>
      <c r="M62" s="1">
        <f>(demo_v2_TanzaniaRegions!M62-demo_v2_TanzaniaRegions!M$59)/demo_v2_TanzaniaRegions!M$59</f>
        <v>-1.5803725941403477E-5</v>
      </c>
      <c r="N62" s="1">
        <f>(demo_v2_TanzaniaRegions!N62-demo_v2_TanzaniaRegions!N$59)/demo_v2_TanzaniaRegions!N$59</f>
        <v>-1.7394259375914361E-3</v>
      </c>
      <c r="O62" s="1">
        <f>(demo_v2_TanzaniaRegions!O62-demo_v2_TanzaniaRegions!O$59)/demo_v2_TanzaniaRegions!O$59</f>
        <v>-2.3469750107311667E-3</v>
      </c>
      <c r="P62" s="1">
        <f>(demo_v2_TanzaniaRegions!P62-demo_v2_TanzaniaRegions!P$59)/demo_v2_TanzaniaRegions!P$59</f>
        <v>-1.4460387576941335E-3</v>
      </c>
    </row>
    <row r="63" spans="1:16" x14ac:dyDescent="0.2">
      <c r="A63" t="str">
        <f>demo_v2_TanzaniaRegions!A63</f>
        <v>IYCF 1</v>
      </c>
      <c r="B63" s="1">
        <f>demo_v2_TanzaniaRegions!B63</f>
        <v>0.95</v>
      </c>
      <c r="C63" s="1">
        <f>(demo_v2_TanzaniaRegions!C63-demo_v2_TanzaniaRegions!C$59)/demo_v2_TanzaniaRegions!C$59</f>
        <v>-8.8261429224446367E-2</v>
      </c>
      <c r="D63" s="1">
        <f>(demo_v2_TanzaniaRegions!D63-demo_v2_TanzaniaRegions!D$59)/demo_v2_TanzaniaRegions!D$59</f>
        <v>3.5394913578427029E-2</v>
      </c>
      <c r="E63" s="1">
        <f>(demo_v2_TanzaniaRegions!E63-demo_v2_TanzaniaRegions!E$59)/demo_v2_TanzaniaRegions!E$59</f>
        <v>-0.18401896018563818</v>
      </c>
      <c r="F63" s="1">
        <f>(demo_v2_TanzaniaRegions!F63-demo_v2_TanzaniaRegions!F$59)/demo_v2_TanzaniaRegions!F$59</f>
        <v>-7.7042914399158044E-2</v>
      </c>
      <c r="G63" s="1">
        <f>(demo_v2_TanzaniaRegions!G63-demo_v2_TanzaniaRegions!G$59)/demo_v2_TanzaniaRegions!G$59</f>
        <v>-6.4919821792099097E-2</v>
      </c>
      <c r="H63" s="1">
        <f>(demo_v2_TanzaniaRegions!H63-demo_v2_TanzaniaRegions!H$59)/demo_v2_TanzaniaRegions!H$59</f>
        <v>0</v>
      </c>
      <c r="I63" s="1">
        <f>(demo_v2_TanzaniaRegions!I63-demo_v2_TanzaniaRegions!I$59)/demo_v2_TanzaniaRegions!I$59</f>
        <v>-6.1224360955482254E-2</v>
      </c>
      <c r="J63" s="1">
        <f>(demo_v2_TanzaniaRegions!J63-demo_v2_TanzaniaRegions!J$59)/demo_v2_TanzaniaRegions!J$59</f>
        <v>-7.3857025593013201E-2</v>
      </c>
      <c r="K63" s="1">
        <f>(demo_v2_TanzaniaRegions!K63-demo_v2_TanzaniaRegions!K$59)/demo_v2_TanzaniaRegions!K$59</f>
        <v>0</v>
      </c>
      <c r="L63" s="1">
        <f>(demo_v2_TanzaniaRegions!L63-demo_v2_TanzaniaRegions!L$59)/demo_v2_TanzaniaRegions!L$59</f>
        <v>0</v>
      </c>
      <c r="M63" s="1">
        <f>(demo_v2_TanzaniaRegions!M63-demo_v2_TanzaniaRegions!M$59)/demo_v2_TanzaniaRegions!M$59</f>
        <v>3.3021695767864927E-5</v>
      </c>
      <c r="N63" s="1">
        <f>(demo_v2_TanzaniaRegions!N63-demo_v2_TanzaniaRegions!N$59)/demo_v2_TanzaniaRegions!N$59</f>
        <v>-1.0362388783804372E-2</v>
      </c>
      <c r="O63" s="1">
        <f>(demo_v2_TanzaniaRegions!O63-demo_v2_TanzaniaRegions!O$59)/demo_v2_TanzaniaRegions!O$59</f>
        <v>-9.1692013786557718E-3</v>
      </c>
      <c r="P63" s="1">
        <f>(demo_v2_TanzaniaRegions!P63-demo_v2_TanzaniaRegions!P$59)/demo_v2_TanzaniaRegions!P$59</f>
        <v>-1.0938582384234572E-2</v>
      </c>
    </row>
    <row r="64" spans="1:16" x14ac:dyDescent="0.2">
      <c r="A64" t="str">
        <f>demo_v2_TanzaniaRegions!A64</f>
        <v>Iron and folic acid supplementation for pregnant women (malaria area)</v>
      </c>
      <c r="B64" s="1">
        <f>demo_v2_TanzaniaRegions!B64</f>
        <v>0.95</v>
      </c>
      <c r="C64" s="1">
        <f>(demo_v2_TanzaniaRegions!C64-demo_v2_TanzaniaRegions!C$59)/demo_v2_TanzaniaRegions!C$59</f>
        <v>-1.2611735313075021E-3</v>
      </c>
      <c r="D64" s="1">
        <f>(demo_v2_TanzaniaRegions!D64-demo_v2_TanzaniaRegions!D$59)/demo_v2_TanzaniaRegions!D$59</f>
        <v>6.369898165061765E-4</v>
      </c>
      <c r="E64" s="1">
        <f>(demo_v2_TanzaniaRegions!E64-demo_v2_TanzaniaRegions!E$59)/demo_v2_TanzaniaRegions!E$59</f>
        <v>-6.5100637993609368E-3</v>
      </c>
      <c r="F64" s="1">
        <f>(demo_v2_TanzaniaRegions!F64-demo_v2_TanzaniaRegions!F$59)/demo_v2_TanzaniaRegions!F$59</f>
        <v>-1.5105113544291768E-2</v>
      </c>
      <c r="G64" s="1">
        <f>(demo_v2_TanzaniaRegions!G64-demo_v2_TanzaniaRegions!G$59)/demo_v2_TanzaniaRegions!G$59</f>
        <v>-9.6592506153021663E-3</v>
      </c>
      <c r="H64" s="1">
        <f>(demo_v2_TanzaniaRegions!H64-demo_v2_TanzaniaRegions!H$59)/demo_v2_TanzaniaRegions!H$59</f>
        <v>-0.14360490490977859</v>
      </c>
      <c r="I64" s="1">
        <f>(demo_v2_TanzaniaRegions!I64-demo_v2_TanzaniaRegions!I$59)/demo_v2_TanzaniaRegions!I$59</f>
        <v>-1.7283900622282574E-2</v>
      </c>
      <c r="J64" s="1">
        <f>(demo_v2_TanzaniaRegions!J64-demo_v2_TanzaniaRegions!J$59)/demo_v2_TanzaniaRegions!J$59</f>
        <v>-2.7401227064236963E-2</v>
      </c>
      <c r="K64" s="1">
        <f>(demo_v2_TanzaniaRegions!K64-demo_v2_TanzaniaRegions!K$59)/demo_v2_TanzaniaRegions!K$59</f>
        <v>-0.63650000000000295</v>
      </c>
      <c r="L64" s="1">
        <f>(demo_v2_TanzaniaRegions!L64-demo_v2_TanzaniaRegions!L$59)/demo_v2_TanzaniaRegions!L$59</f>
        <v>0</v>
      </c>
      <c r="M64" s="1">
        <f>(demo_v2_TanzaniaRegions!M64-demo_v2_TanzaniaRegions!M$59)/demo_v2_TanzaniaRegions!M$59</f>
        <v>-7.3471728698668462E-6</v>
      </c>
      <c r="N64" s="1">
        <f>(demo_v2_TanzaniaRegions!N64-demo_v2_TanzaniaRegions!N$59)/demo_v2_TanzaniaRegions!N$59</f>
        <v>-8.0849295434989009E-4</v>
      </c>
      <c r="O64" s="1">
        <f>(demo_v2_TanzaniaRegions!O64-demo_v2_TanzaniaRegions!O$59)/demo_v2_TanzaniaRegions!O$59</f>
        <v>-1.0908807354855291E-3</v>
      </c>
      <c r="P64" s="1">
        <f>(demo_v2_TanzaniaRegions!P64-demo_v2_TanzaniaRegions!P$59)/demo_v2_TanzaniaRegions!P$59</f>
        <v>-6.7212708958810463E-4</v>
      </c>
    </row>
    <row r="65" spans="1:16" x14ac:dyDescent="0.2">
      <c r="A65" t="str">
        <f>demo_v2_TanzaniaRegions!A65</f>
        <v>Kangaroo mother care</v>
      </c>
      <c r="B65" s="1">
        <f>demo_v2_TanzaniaRegions!B65</f>
        <v>0.95</v>
      </c>
      <c r="C65" s="1">
        <f>(demo_v2_TanzaniaRegions!C65-demo_v2_TanzaniaRegions!C$59)/demo_v2_TanzaniaRegions!C$59</f>
        <v>5.8836187357807113E-4</v>
      </c>
      <c r="D65" s="1">
        <f>(demo_v2_TanzaniaRegions!D65-demo_v2_TanzaniaRegions!D$59)/demo_v2_TanzaniaRegions!D$59</f>
        <v>5.5655514999022947E-4</v>
      </c>
      <c r="E65" s="1">
        <f>(demo_v2_TanzaniaRegions!E65-demo_v2_TanzaniaRegions!E$59)/demo_v2_TanzaniaRegions!E$59</f>
        <v>-4.0541594333897503E-5</v>
      </c>
      <c r="F65" s="1">
        <f>(demo_v2_TanzaniaRegions!F65-demo_v2_TanzaniaRegions!F$59)/demo_v2_TanzaniaRegions!F$59</f>
        <v>-5.938014754911735E-2</v>
      </c>
      <c r="G65" s="1">
        <f>(demo_v2_TanzaniaRegions!G65-demo_v2_TanzaniaRegions!G$59)/demo_v2_TanzaniaRegions!G$59</f>
        <v>-3.5413147422775813E-2</v>
      </c>
      <c r="H65" s="1">
        <f>(demo_v2_TanzaniaRegions!H65-demo_v2_TanzaniaRegions!H$59)/demo_v2_TanzaniaRegions!H$59</f>
        <v>0</v>
      </c>
      <c r="I65" s="1">
        <f>(demo_v2_TanzaniaRegions!I65-demo_v2_TanzaniaRegions!I$59)/demo_v2_TanzaniaRegions!I$59</f>
        <v>-3.3397308565095242E-2</v>
      </c>
      <c r="J65" s="1">
        <f>(demo_v2_TanzaniaRegions!J65-demo_v2_TanzaniaRegions!J$59)/demo_v2_TanzaniaRegions!J$59</f>
        <v>-3.9697436365778022E-2</v>
      </c>
      <c r="K65" s="1">
        <f>(demo_v2_TanzaniaRegions!K65-demo_v2_TanzaniaRegions!K$59)/demo_v2_TanzaniaRegions!K$59</f>
        <v>0</v>
      </c>
      <c r="L65" s="1">
        <f>(demo_v2_TanzaniaRegions!L65-demo_v2_TanzaniaRegions!L$59)/demo_v2_TanzaniaRegions!L$59</f>
        <v>0</v>
      </c>
      <c r="M65" s="1">
        <f>(demo_v2_TanzaniaRegions!M65-demo_v2_TanzaniaRegions!M$59)/demo_v2_TanzaniaRegions!M$59</f>
        <v>-9.4072167602150051E-6</v>
      </c>
      <c r="N65" s="1">
        <f>(demo_v2_TanzaniaRegions!N65-demo_v2_TanzaniaRegions!N$59)/demo_v2_TanzaniaRegions!N$59</f>
        <v>1.1782383775270537E-4</v>
      </c>
      <c r="O65" s="1">
        <f>(demo_v2_TanzaniaRegions!O65-demo_v2_TanzaniaRegions!O$59)/demo_v2_TanzaniaRegions!O$59</f>
        <v>1.1300943951600245E-4</v>
      </c>
      <c r="P65" s="1">
        <f>(demo_v2_TanzaniaRegions!P65-demo_v2_TanzaniaRegions!P$59)/demo_v2_TanzaniaRegions!P$59</f>
        <v>1.2014872438695014E-4</v>
      </c>
    </row>
    <row r="66" spans="1:16" x14ac:dyDescent="0.2">
      <c r="A66" t="str">
        <f>demo_v2_TanzaniaRegions!A66</f>
        <v>Sprinkles (malaria area)</v>
      </c>
      <c r="B66" s="1">
        <f>demo_v2_TanzaniaRegions!B66</f>
        <v>0.94999999999999896</v>
      </c>
      <c r="C66" s="1">
        <f>(demo_v2_TanzaniaRegions!C66-demo_v2_TanzaniaRegions!C$59)/demo_v2_TanzaniaRegions!C$59</f>
        <v>-0.25204456430112204</v>
      </c>
      <c r="D66" s="1">
        <f>(demo_v2_TanzaniaRegions!D66-demo_v2_TanzaniaRegions!D$59)/demo_v2_TanzaniaRegions!D$59</f>
        <v>2.8168577224429312E-15</v>
      </c>
      <c r="E66" s="1">
        <f>(demo_v2_TanzaniaRegions!E66-demo_v2_TanzaniaRegions!E$59)/demo_v2_TanzaniaRegions!E$59</f>
        <v>4.0860481114618907E-15</v>
      </c>
      <c r="F66" s="1">
        <f>(demo_v2_TanzaniaRegions!F66-demo_v2_TanzaniaRegions!F$59)/demo_v2_TanzaniaRegions!F$59</f>
        <v>0</v>
      </c>
      <c r="G66" s="1">
        <f>(demo_v2_TanzaniaRegions!G66-demo_v2_TanzaniaRegions!G$59)/demo_v2_TanzaniaRegions!G$59</f>
        <v>2.938997787686031E-15</v>
      </c>
      <c r="H66" s="1">
        <f>(demo_v2_TanzaniaRegions!H66-demo_v2_TanzaniaRegions!H$59)/demo_v2_TanzaniaRegions!H$59</f>
        <v>0</v>
      </c>
      <c r="I66" s="1">
        <f>(demo_v2_TanzaniaRegions!I66-demo_v2_TanzaniaRegions!I$59)/demo_v2_TanzaniaRegions!I$59</f>
        <v>2.7716998665968597E-15</v>
      </c>
      <c r="J66" s="1">
        <f>(demo_v2_TanzaniaRegions!J66-demo_v2_TanzaniaRegions!J$59)/demo_v2_TanzaniaRegions!J$59</f>
        <v>-3.9011395897827447E-15</v>
      </c>
      <c r="K66" s="1">
        <f>(demo_v2_TanzaniaRegions!K66-demo_v2_TanzaniaRegions!K$59)/demo_v2_TanzaniaRegions!K$59</f>
        <v>0</v>
      </c>
      <c r="L66" s="1">
        <f>(demo_v2_TanzaniaRegions!L66-demo_v2_TanzaniaRegions!L$59)/demo_v2_TanzaniaRegions!L$59</f>
        <v>0</v>
      </c>
      <c r="M66" s="1">
        <f>(demo_v2_TanzaniaRegions!M66-demo_v2_TanzaniaRegions!M$59)/demo_v2_TanzaniaRegions!M$59</f>
        <v>-0.2877894692306065</v>
      </c>
      <c r="N66" s="1">
        <f>(demo_v2_TanzaniaRegions!N66-demo_v2_TanzaniaRegions!N$59)/demo_v2_TanzaniaRegions!N$59</f>
        <v>-5.8958782583958208E-15</v>
      </c>
      <c r="O66" s="1">
        <f>(demo_v2_TanzaniaRegions!O66-demo_v2_TanzaniaRegions!O$59)/demo_v2_TanzaniaRegions!O$59</f>
        <v>-1.1999905947508043E-14</v>
      </c>
      <c r="P66" s="1">
        <f>(demo_v2_TanzaniaRegions!P66-demo_v2_TanzaniaRegions!P$59)/demo_v2_TanzaniaRegions!P$59</f>
        <v>-5.8964517622802564E-15</v>
      </c>
    </row>
    <row r="67" spans="1:16" x14ac:dyDescent="0.2">
      <c r="A67" t="str">
        <f>demo_v2_TanzaniaRegions!A67</f>
        <v>Treatment of SAM</v>
      </c>
      <c r="B67" s="1">
        <f>demo_v2_TanzaniaRegions!B67</f>
        <v>0.95</v>
      </c>
      <c r="C67" s="1">
        <f>(demo_v2_TanzaniaRegions!C67-demo_v2_TanzaniaRegions!C$59)/demo_v2_TanzaniaRegions!C$59</f>
        <v>-0.13398033544903509</v>
      </c>
      <c r="D67" s="1">
        <f>(demo_v2_TanzaniaRegions!D67-demo_v2_TanzaniaRegions!D$59)/demo_v2_TanzaniaRegions!D$59</f>
        <v>5.7817340779382808E-4</v>
      </c>
      <c r="E67" s="1">
        <f>(demo_v2_TanzaniaRegions!E67-demo_v2_TanzaniaRegions!E$59)/demo_v2_TanzaniaRegions!E$59</f>
        <v>6.5980415460117133E-4</v>
      </c>
      <c r="F67" s="1">
        <f>(demo_v2_TanzaniaRegions!F67-demo_v2_TanzaniaRegions!F$59)/demo_v2_TanzaniaRegions!F$59</f>
        <v>0</v>
      </c>
      <c r="G67" s="1">
        <f>(demo_v2_TanzaniaRegions!G67-demo_v2_TanzaniaRegions!G$59)/demo_v2_TanzaniaRegions!G$59</f>
        <v>-3.4534613305222228E-2</v>
      </c>
      <c r="H67" s="1">
        <f>(demo_v2_TanzaniaRegions!H67-demo_v2_TanzaniaRegions!H$59)/demo_v2_TanzaniaRegions!H$59</f>
        <v>0</v>
      </c>
      <c r="I67" s="1">
        <f>(demo_v2_TanzaniaRegions!I67-demo_v2_TanzaniaRegions!I$59)/demo_v2_TanzaniaRegions!I$59</f>
        <v>-3.2568783648664792E-2</v>
      </c>
      <c r="J67" s="1">
        <f>(demo_v2_TanzaniaRegions!J67-demo_v2_TanzaniaRegions!J$59)/demo_v2_TanzaniaRegions!J$59</f>
        <v>-3.8941141340486304E-2</v>
      </c>
      <c r="K67" s="1">
        <f>(demo_v2_TanzaniaRegions!K67-demo_v2_TanzaniaRegions!K$59)/demo_v2_TanzaniaRegions!K$59</f>
        <v>0</v>
      </c>
      <c r="L67" s="1">
        <f>(demo_v2_TanzaniaRegions!L67-demo_v2_TanzaniaRegions!L$59)/demo_v2_TanzaniaRegions!L$59</f>
        <v>0</v>
      </c>
      <c r="M67" s="1">
        <f>(demo_v2_TanzaniaRegions!M67-demo_v2_TanzaniaRegions!M$59)/demo_v2_TanzaniaRegions!M$59</f>
        <v>8.6778671404706261E-5</v>
      </c>
      <c r="N67" s="1">
        <f>(demo_v2_TanzaniaRegions!N67-demo_v2_TanzaniaRegions!N$59)/demo_v2_TanzaniaRegions!N$59</f>
        <v>-0.16627622268090067</v>
      </c>
      <c r="O67" s="1">
        <f>(demo_v2_TanzaniaRegions!O67-demo_v2_TanzaniaRegions!O$59)/demo_v2_TanzaniaRegions!O$59</f>
        <v>-0.710814867952553</v>
      </c>
      <c r="P67" s="1">
        <f>(demo_v2_TanzaniaRegions!P67-demo_v2_TanzaniaRegions!P$59)/demo_v2_TanzaniaRegions!P$59</f>
        <v>9.668304192165314E-2</v>
      </c>
    </row>
    <row r="68" spans="1:16" x14ac:dyDescent="0.2">
      <c r="A68" t="str">
        <f>demo_v2_TanzaniaRegions!A68</f>
        <v>Vitamin A supplementation</v>
      </c>
      <c r="B68" s="1">
        <f>demo_v2_TanzaniaRegions!B68</f>
        <v>0.94999999999999896</v>
      </c>
      <c r="C68" s="1">
        <f>(demo_v2_TanzaniaRegions!C68-demo_v2_TanzaniaRegions!C$59)/demo_v2_TanzaniaRegions!C$59</f>
        <v>-0.10060158264126375</v>
      </c>
      <c r="D68" s="1">
        <f>(demo_v2_TanzaniaRegions!D68-demo_v2_TanzaniaRegions!D$59)/demo_v2_TanzaniaRegions!D$59</f>
        <v>2.1612393269697421E-2</v>
      </c>
      <c r="E68" s="1">
        <f>(demo_v2_TanzaniaRegions!E68-demo_v2_TanzaniaRegions!E$59)/demo_v2_TanzaniaRegions!E$59</f>
        <v>-6.5063797855541533E-2</v>
      </c>
      <c r="F68" s="1">
        <f>(demo_v2_TanzaniaRegions!F68-demo_v2_TanzaniaRegions!F$59)/demo_v2_TanzaniaRegions!F$59</f>
        <v>0</v>
      </c>
      <c r="G68" s="1">
        <f>(demo_v2_TanzaniaRegions!G68-demo_v2_TanzaniaRegions!G$59)/demo_v2_TanzaniaRegions!G$59</f>
        <v>-1.4443804201304164E-2</v>
      </c>
      <c r="H68" s="1">
        <f>(demo_v2_TanzaniaRegions!H68-demo_v2_TanzaniaRegions!H$59)/demo_v2_TanzaniaRegions!H$59</f>
        <v>0</v>
      </c>
      <c r="I68" s="1">
        <f>(demo_v2_TanzaniaRegions!I68-demo_v2_TanzaniaRegions!I$59)/demo_v2_TanzaniaRegions!I$59</f>
        <v>-1.362161290003089E-2</v>
      </c>
      <c r="J68" s="1">
        <f>(demo_v2_TanzaniaRegions!J68-demo_v2_TanzaniaRegions!J$59)/demo_v2_TanzaniaRegions!J$59</f>
        <v>-1.6635731320887845E-2</v>
      </c>
      <c r="K68" s="1">
        <f>(demo_v2_TanzaniaRegions!K68-demo_v2_TanzaniaRegions!K$59)/demo_v2_TanzaniaRegions!K$59</f>
        <v>0</v>
      </c>
      <c r="L68" s="1">
        <f>(demo_v2_TanzaniaRegions!L68-demo_v2_TanzaniaRegions!L$59)/demo_v2_TanzaniaRegions!L$59</f>
        <v>0</v>
      </c>
      <c r="M68" s="1">
        <f>(demo_v2_TanzaniaRegions!M68-demo_v2_TanzaniaRegions!M$59)/demo_v2_TanzaniaRegions!M$59</f>
        <v>6.6107883661279033E-5</v>
      </c>
      <c r="N68" s="1">
        <f>(demo_v2_TanzaniaRegions!N68-demo_v2_TanzaniaRegions!N$59)/demo_v2_TanzaniaRegions!N$59</f>
        <v>-3.9836411005755537E-2</v>
      </c>
      <c r="O68" s="1">
        <f>(demo_v2_TanzaniaRegions!O68-demo_v2_TanzaniaRegions!O$59)/demo_v2_TanzaniaRegions!O$59</f>
        <v>-3.4709111895343744E-2</v>
      </c>
      <c r="P68" s="1">
        <f>(demo_v2_TanzaniaRegions!P68-demo_v2_TanzaniaRegions!P$59)/demo_v2_TanzaniaRegions!P$59</f>
        <v>-4.2312398367130341E-2</v>
      </c>
    </row>
    <row r="69" spans="1:16" x14ac:dyDescent="0.2">
      <c r="A69" t="str">
        <f>demo_v2_TanzaniaRegions!A69</f>
        <v>Zinc for treatment + ORS</v>
      </c>
      <c r="B69" s="1">
        <f>demo_v2_TanzaniaRegions!B69</f>
        <v>0.95</v>
      </c>
      <c r="C69" s="1">
        <f>(demo_v2_TanzaniaRegions!C69-demo_v2_TanzaniaRegions!C$59)/demo_v2_TanzaniaRegions!C$59</f>
        <v>1.9900727094842958E-3</v>
      </c>
      <c r="D69" s="1">
        <f>(demo_v2_TanzaniaRegions!D69-demo_v2_TanzaniaRegions!D$59)/demo_v2_TanzaniaRegions!D$59</f>
        <v>1.0344209587932365E-3</v>
      </c>
      <c r="E69" s="1">
        <f>(demo_v2_TanzaniaRegions!E69-demo_v2_TanzaniaRegions!E$59)/demo_v2_TanzaniaRegions!E$59</f>
        <v>1.4272917735325028E-3</v>
      </c>
      <c r="F69" s="1">
        <f>(demo_v2_TanzaniaRegions!F69-demo_v2_TanzaniaRegions!F$59)/demo_v2_TanzaniaRegions!F$59</f>
        <v>0</v>
      </c>
      <c r="G69" s="1">
        <f>(demo_v2_TanzaniaRegions!G69-demo_v2_TanzaniaRegions!G$59)/demo_v2_TanzaniaRegions!G$59</f>
        <v>-5.7978666635700567E-2</v>
      </c>
      <c r="H69" s="1">
        <f>(demo_v2_TanzaniaRegions!H69-demo_v2_TanzaniaRegions!H$59)/demo_v2_TanzaniaRegions!H$59</f>
        <v>0</v>
      </c>
      <c r="I69" s="1">
        <f>(demo_v2_TanzaniaRegions!I69-demo_v2_TanzaniaRegions!I$59)/demo_v2_TanzaniaRegions!I$59</f>
        <v>-5.4678320362452203E-2</v>
      </c>
      <c r="J69" s="1">
        <f>(demo_v2_TanzaniaRegions!J69-demo_v2_TanzaniaRegions!J$59)/demo_v2_TanzaniaRegions!J$59</f>
        <v>-6.5602074161704091E-2</v>
      </c>
      <c r="K69" s="1">
        <f>(demo_v2_TanzaniaRegions!K69-demo_v2_TanzaniaRegions!K$59)/demo_v2_TanzaniaRegions!K$59</f>
        <v>0</v>
      </c>
      <c r="L69" s="1">
        <f>(demo_v2_TanzaniaRegions!L69-demo_v2_TanzaniaRegions!L$59)/demo_v2_TanzaniaRegions!L$59</f>
        <v>0</v>
      </c>
      <c r="M69" s="1">
        <f>(demo_v2_TanzaniaRegions!M69-demo_v2_TanzaniaRegions!M$59)/demo_v2_TanzaniaRegions!M$59</f>
        <v>1.9729309469553635E-4</v>
      </c>
      <c r="N69" s="1">
        <f>(demo_v2_TanzaniaRegions!N69-demo_v2_TanzaniaRegions!N$59)/demo_v2_TanzaniaRegions!N$59</f>
        <v>-2.4695092292330404E-4</v>
      </c>
      <c r="O69" s="1">
        <f>(demo_v2_TanzaniaRegions!O69-demo_v2_TanzaniaRegions!O$59)/demo_v2_TanzaniaRegions!O$59</f>
        <v>-4.9393204264922832E-4</v>
      </c>
      <c r="P69" s="1">
        <f>(demo_v2_TanzaniaRegions!P69-demo_v2_TanzaniaRegions!P$59)/demo_v2_TanzaniaRegions!P$59</f>
        <v>-1.2768303591849617E-4</v>
      </c>
    </row>
    <row r="71" spans="1:16" x14ac:dyDescent="0.2">
      <c r="A71" t="str">
        <f>demo_v2_TanzaniaRegions!A71</f>
        <v>Katavi</v>
      </c>
    </row>
    <row r="72" spans="1:16" x14ac:dyDescent="0.2">
      <c r="A72" t="str">
        <f>demo_v2_TanzaniaRegions!A72</f>
        <v>scenario</v>
      </c>
      <c r="B72" t="str">
        <f>demo_v2_TanzaniaRegions!B72</f>
        <v>unrestricted_cov</v>
      </c>
      <c r="C72" t="str">
        <f>demo_v2_TanzaniaRegions!C72</f>
        <v>three_conditions</v>
      </c>
      <c r="D72" t="str">
        <f>demo_v2_TanzaniaRegions!D72</f>
        <v>thrive</v>
      </c>
      <c r="E72" t="str">
        <f>demo_v2_TanzaniaRegions!E72</f>
        <v>stunting_prev</v>
      </c>
      <c r="F72" t="str">
        <f>demo_v2_TanzaniaRegions!F72</f>
        <v>neonatal_deaths</v>
      </c>
      <c r="G72" t="str">
        <f>demo_v2_TanzaniaRegions!G72</f>
        <v>deaths_children</v>
      </c>
      <c r="H72" t="str">
        <f>demo_v2_TanzaniaRegions!H72</f>
        <v>deaths_PW</v>
      </c>
      <c r="I72" t="str">
        <f>demo_v2_TanzaniaRegions!I72</f>
        <v>total_deaths</v>
      </c>
      <c r="J72" t="str">
        <f>demo_v2_TanzaniaRegions!J72</f>
        <v>mortality_rate</v>
      </c>
      <c r="K72" t="str">
        <f>demo_v2_TanzaniaRegions!K72</f>
        <v>anaemia_prev_PW</v>
      </c>
      <c r="L72" t="str">
        <f>demo_v2_TanzaniaRegions!L72</f>
        <v>anaemia_prev_WRA</v>
      </c>
      <c r="M72" t="str">
        <f>demo_v2_TanzaniaRegions!M72</f>
        <v>anaemia_prev_children</v>
      </c>
      <c r="N72" t="str">
        <f>demo_v2_TanzaniaRegions!N72</f>
        <v>wasting_prev</v>
      </c>
      <c r="O72" t="str">
        <f>demo_v2_TanzaniaRegions!O72</f>
        <v>SAM_prev</v>
      </c>
      <c r="P72" t="str">
        <f>demo_v2_TanzaniaRegions!P72</f>
        <v>MAM_prev</v>
      </c>
    </row>
    <row r="73" spans="1:16" x14ac:dyDescent="0.2">
      <c r="A73" t="str">
        <f>demo_v2_TanzaniaRegions!A73</f>
        <v>Reference</v>
      </c>
      <c r="B73">
        <f>demo_v2_TanzaniaRegions!B73</f>
        <v>0</v>
      </c>
      <c r="C73" s="2">
        <f>demo_v2_TanzaniaRegions!C73</f>
        <v>785.76422119493702</v>
      </c>
      <c r="D73" s="2">
        <f>demo_v2_TanzaniaRegions!D73</f>
        <v>123476.424166047</v>
      </c>
      <c r="E73" s="2">
        <f>demo_v2_TanzaniaRegions!E73</f>
        <v>0.39607356978939001</v>
      </c>
      <c r="F73" s="2">
        <f>demo_v2_TanzaniaRegions!F73</f>
        <v>16583.559629660002</v>
      </c>
      <c r="G73" s="2">
        <f>demo_v2_TanzaniaRegions!G73</f>
        <v>35982.720490653199</v>
      </c>
      <c r="H73" s="2">
        <f>demo_v2_TanzaniaRegions!H73</f>
        <v>1861.0414422736001</v>
      </c>
      <c r="I73" s="2">
        <f>demo_v2_TanzaniaRegions!I73</f>
        <v>37843.761932926798</v>
      </c>
      <c r="J73" s="2">
        <f>demo_v2_TanzaniaRegions!J73</f>
        <v>0.144140124381792</v>
      </c>
      <c r="K73" s="2">
        <f>demo_v2_TanzaniaRegions!K73</f>
        <v>0.45955313393103803</v>
      </c>
      <c r="L73" s="2">
        <f>demo_v2_TanzaniaRegions!L73</f>
        <v>0.18884115959226899</v>
      </c>
      <c r="M73" s="2">
        <f>demo_v2_TanzaniaRegions!M73</f>
        <v>0.21192358960211</v>
      </c>
      <c r="N73" s="2">
        <f>demo_v2_TanzaniaRegions!N73</f>
        <v>4.9970235416667598E-2</v>
      </c>
      <c r="O73" s="2">
        <f>demo_v2_TanzaniaRegions!O73</f>
        <v>1.37234362921001E-2</v>
      </c>
      <c r="P73" s="2">
        <f>demo_v2_TanzaniaRegions!P73</f>
        <v>3.6246799124567498E-2</v>
      </c>
    </row>
    <row r="74" spans="1:16" x14ac:dyDescent="0.2">
      <c r="A74" t="str">
        <f>demo_v2_TanzaniaRegions!A74</f>
        <v>Cash transfers</v>
      </c>
      <c r="B74" s="1">
        <f>demo_v2_TanzaniaRegions!B74</f>
        <v>0.27549999207258202</v>
      </c>
      <c r="C74" s="1">
        <f>(demo_v2_TanzaniaRegions!C74-demo_v2_TanzaniaRegions!C$73)/demo_v2_TanzaniaRegions!C$73</f>
        <v>-5.118313396376388E-2</v>
      </c>
      <c r="D74" s="1">
        <f>(demo_v2_TanzaniaRegions!D74-demo_v2_TanzaniaRegions!D$73)/demo_v2_TanzaniaRegions!D$73</f>
        <v>1.3633522221505852E-4</v>
      </c>
      <c r="E74" s="1">
        <f>(demo_v2_TanzaniaRegions!E74-demo_v2_TanzaniaRegions!E$73)/demo_v2_TanzaniaRegions!E$73</f>
        <v>1.3822033380849605E-4</v>
      </c>
      <c r="F74" s="1">
        <f>(demo_v2_TanzaniaRegions!F74-demo_v2_TanzaniaRegions!F$73)/demo_v2_TanzaniaRegions!F$73</f>
        <v>0</v>
      </c>
      <c r="G74" s="1">
        <f>(demo_v2_TanzaniaRegions!G74-demo_v2_TanzaniaRegions!G$73)/demo_v2_TanzaniaRegions!G$73</f>
        <v>-3.5152088057031081E-3</v>
      </c>
      <c r="H74" s="1">
        <f>(demo_v2_TanzaniaRegions!H74-demo_v2_TanzaniaRegions!H$73)/demo_v2_TanzaniaRegions!H$73</f>
        <v>0</v>
      </c>
      <c r="I74" s="1">
        <f>(demo_v2_TanzaniaRegions!I74-demo_v2_TanzaniaRegions!I$73)/demo_v2_TanzaniaRegions!I$73</f>
        <v>-3.3423414972876993E-3</v>
      </c>
      <c r="J74" s="1">
        <f>(demo_v2_TanzaniaRegions!J74-demo_v2_TanzaniaRegions!J$73)/demo_v2_TanzaniaRegions!J$73</f>
        <v>-4.2377207144699419E-3</v>
      </c>
      <c r="K74" s="1">
        <f>(demo_v2_TanzaniaRegions!K74-demo_v2_TanzaniaRegions!K$73)/demo_v2_TanzaniaRegions!K$73</f>
        <v>0</v>
      </c>
      <c r="L74" s="1">
        <f>(demo_v2_TanzaniaRegions!L74-demo_v2_TanzaniaRegions!L$73)/demo_v2_TanzaniaRegions!L$73</f>
        <v>0</v>
      </c>
      <c r="M74" s="1">
        <f>(demo_v2_TanzaniaRegions!M74-demo_v2_TanzaniaRegions!M$73)/demo_v2_TanzaniaRegions!M$73</f>
        <v>2.9436671371547637E-5</v>
      </c>
      <c r="N74" s="1">
        <f>(demo_v2_TanzaniaRegions!N74-demo_v2_TanzaniaRegions!N$73)/demo_v2_TanzaniaRegions!N$73</f>
        <v>-4.7388802230073919E-2</v>
      </c>
      <c r="O74" s="1">
        <f>(demo_v2_TanzaniaRegions!O74-demo_v2_TanzaniaRegions!O$73)/demo_v2_TanzaniaRegions!O$73</f>
        <v>-3.7868233180151464E-2</v>
      </c>
      <c r="P74" s="1">
        <f>(demo_v2_TanzaniaRegions!P74-demo_v2_TanzaniaRegions!P$73)/demo_v2_TanzaniaRegions!P$73</f>
        <v>-5.0993394248592248E-2</v>
      </c>
    </row>
    <row r="75" spans="1:16" x14ac:dyDescent="0.2">
      <c r="A75" t="str">
        <f>demo_v2_TanzaniaRegions!A75</f>
        <v>IFA fortification of maize</v>
      </c>
      <c r="B75" s="1">
        <f>demo_v2_TanzaniaRegions!B75</f>
        <v>0.83599999999999997</v>
      </c>
      <c r="C75" s="1">
        <f>(demo_v2_TanzaniaRegions!C75-demo_v2_TanzaniaRegions!C$73)/demo_v2_TanzaniaRegions!C$73</f>
        <v>-1.341877008058279E-2</v>
      </c>
      <c r="D75" s="1">
        <f>(demo_v2_TanzaniaRegions!D75-demo_v2_TanzaniaRegions!D$73)/demo_v2_TanzaniaRegions!D$73</f>
        <v>4.9571579274674518E-4</v>
      </c>
      <c r="E75" s="1">
        <f>(demo_v2_TanzaniaRegions!E75-demo_v2_TanzaniaRegions!E$73)/demo_v2_TanzaniaRegions!E$73</f>
        <v>-1.532418941827471E-5</v>
      </c>
      <c r="F75" s="1">
        <f>(demo_v2_TanzaniaRegions!F75-demo_v2_TanzaniaRegions!F$73)/demo_v2_TanzaniaRegions!F$73</f>
        <v>-3.0821385328469474E-2</v>
      </c>
      <c r="G75" s="1">
        <f>(demo_v2_TanzaniaRegions!G75-demo_v2_TanzaniaRegions!G$73)/demo_v2_TanzaniaRegions!G$73</f>
        <v>-1.3689504449310629E-2</v>
      </c>
      <c r="H75" s="1">
        <f>(demo_v2_TanzaniaRegions!H75-demo_v2_TanzaniaRegions!H$73)/demo_v2_TanzaniaRegions!H$73</f>
        <v>-2.8184576117671546E-3</v>
      </c>
      <c r="I75" s="1">
        <f>(demo_v2_TanzaniaRegions!I75-demo_v2_TanzaniaRegions!I$73)/demo_v2_TanzaniaRegions!I$73</f>
        <v>-1.315489933469725E-2</v>
      </c>
      <c r="J75" s="1">
        <f>(demo_v2_TanzaniaRegions!J75-demo_v2_TanzaniaRegions!J$73)/demo_v2_TanzaniaRegions!J$73</f>
        <v>-1.5416883434621888E-2</v>
      </c>
      <c r="K75" s="1">
        <f>(demo_v2_TanzaniaRegions!K75-demo_v2_TanzaniaRegions!K$73)/demo_v2_TanzaniaRegions!K$73</f>
        <v>-1.485443932073895E-2</v>
      </c>
      <c r="L75" s="1">
        <f>(demo_v2_TanzaniaRegions!L75-demo_v2_TanzaniaRegions!L$73)/demo_v2_TanzaniaRegions!L$73</f>
        <v>-1.6349188567439769E-2</v>
      </c>
      <c r="M75" s="1">
        <f>(demo_v2_TanzaniaRegions!M75-demo_v2_TanzaniaRegions!M$73)/demo_v2_TanzaniaRegions!M$73</f>
        <v>-1.514263221658377E-2</v>
      </c>
      <c r="N75" s="1">
        <f>(demo_v2_TanzaniaRegions!N75-demo_v2_TanzaniaRegions!N$73)/demo_v2_TanzaniaRegions!N$73</f>
        <v>4.6549147465611253E-5</v>
      </c>
      <c r="O75" s="1">
        <f>(demo_v2_TanzaniaRegions!O75-demo_v2_TanzaniaRegions!O$73)/demo_v2_TanzaniaRegions!O$73</f>
        <v>2.5644584724195746E-5</v>
      </c>
      <c r="P75" s="1">
        <f>(demo_v2_TanzaniaRegions!P75-demo_v2_TanzaniaRegions!P$73)/demo_v2_TanzaniaRegions!P$73</f>
        <v>5.4463844537468472E-5</v>
      </c>
    </row>
    <row r="76" spans="1:16" x14ac:dyDescent="0.2">
      <c r="A76" t="str">
        <f>demo_v2_TanzaniaRegions!A76</f>
        <v>IPTp</v>
      </c>
      <c r="B76" s="1">
        <f>demo_v2_TanzaniaRegions!B76</f>
        <v>0.95</v>
      </c>
      <c r="C76" s="1">
        <f>(demo_v2_TanzaniaRegions!C76-demo_v2_TanzaniaRegions!C$73)/demo_v2_TanzaniaRegions!C$73</f>
        <v>-3.5447885038659508E-3</v>
      </c>
      <c r="D76" s="1">
        <f>(demo_v2_TanzaniaRegions!D76-demo_v2_TanzaniaRegions!D$73)/demo_v2_TanzaniaRegions!D$73</f>
        <v>3.9801752683257113E-3</v>
      </c>
      <c r="E76" s="1">
        <f>(demo_v2_TanzaniaRegions!E76-demo_v2_TanzaniaRegions!E$73)/demo_v2_TanzaniaRegions!E$73</f>
        <v>-1.5733812741374528E-2</v>
      </c>
      <c r="F76" s="1">
        <f>(demo_v2_TanzaniaRegions!F76-demo_v2_TanzaniaRegions!F$73)/demo_v2_TanzaniaRegions!F$73</f>
        <v>-3.6389561364912656E-2</v>
      </c>
      <c r="G76" s="1">
        <f>(demo_v2_TanzaniaRegions!G76-demo_v2_TanzaniaRegions!G$73)/demo_v2_TanzaniaRegions!G$73</f>
        <v>-1.8786989787873187E-2</v>
      </c>
      <c r="H76" s="1">
        <f>(demo_v2_TanzaniaRegions!H76-demo_v2_TanzaniaRegions!H$73)/demo_v2_TanzaniaRegions!H$73</f>
        <v>-2.5328169259344342E-2</v>
      </c>
      <c r="I76" s="1">
        <f>(demo_v2_TanzaniaRegions!I76-demo_v2_TanzaniaRegions!I$73)/demo_v2_TanzaniaRegions!I$73</f>
        <v>-1.9108665156703512E-2</v>
      </c>
      <c r="J76" s="1">
        <f>(demo_v2_TanzaniaRegions!J76-demo_v2_TanzaniaRegions!J$73)/demo_v2_TanzaniaRegions!J$73</f>
        <v>-2.7255837482143001E-2</v>
      </c>
      <c r="K76" s="1">
        <f>(demo_v2_TanzaniaRegions!K76-demo_v2_TanzaniaRegions!K$73)/demo_v2_TanzaniaRegions!K$73</f>
        <v>-0.12876780648982392</v>
      </c>
      <c r="L76" s="1">
        <f>(demo_v2_TanzaniaRegions!L76-demo_v2_TanzaniaRegions!L$73)/demo_v2_TanzaniaRegions!L$73</f>
        <v>0</v>
      </c>
      <c r="M76" s="1">
        <f>(demo_v2_TanzaniaRegions!M76-demo_v2_TanzaniaRegions!M$73)/demo_v2_TanzaniaRegions!M$73</f>
        <v>-1.3111232237594856E-6</v>
      </c>
      <c r="N76" s="1">
        <f>(demo_v2_TanzaniaRegions!N76-demo_v2_TanzaniaRegions!N$73)/demo_v2_TanzaniaRegions!N$73</f>
        <v>-2.5251327603034173E-3</v>
      </c>
      <c r="O76" s="1">
        <f>(demo_v2_TanzaniaRegions!O76-demo_v2_TanzaniaRegions!O$73)/demo_v2_TanzaniaRegions!O$73</f>
        <v>-4.0634392720867727E-3</v>
      </c>
      <c r="P76" s="1">
        <f>(demo_v2_TanzaniaRegions!P76-demo_v2_TanzaniaRegions!P$73)/demo_v2_TanzaniaRegions!P$73</f>
        <v>-1.9427130178171796E-3</v>
      </c>
    </row>
    <row r="77" spans="1:16" x14ac:dyDescent="0.2">
      <c r="A77" t="str">
        <f>demo_v2_TanzaniaRegions!A77</f>
        <v>IYCF 1</v>
      </c>
      <c r="B77" s="1">
        <f>demo_v2_TanzaniaRegions!B77</f>
        <v>0.95</v>
      </c>
      <c r="C77" s="1">
        <f>(demo_v2_TanzaniaRegions!C77-demo_v2_TanzaniaRegions!C$73)/demo_v2_TanzaniaRegions!C$73</f>
        <v>-9.3614389253137198E-2</v>
      </c>
      <c r="D77" s="1">
        <f>(demo_v2_TanzaniaRegions!D77-demo_v2_TanzaniaRegions!D$73)/demo_v2_TanzaniaRegions!D$73</f>
        <v>8.2918279105432022E-2</v>
      </c>
      <c r="E77" s="1">
        <f>(demo_v2_TanzaniaRegions!E77-demo_v2_TanzaniaRegions!E$73)/demo_v2_TanzaniaRegions!E$73</f>
        <v>-0.15795570541809462</v>
      </c>
      <c r="F77" s="1">
        <f>(demo_v2_TanzaniaRegions!F77-demo_v2_TanzaniaRegions!F$73)/demo_v2_TanzaniaRegions!F$73</f>
        <v>-4.2639247865779101E-3</v>
      </c>
      <c r="G77" s="1">
        <f>(demo_v2_TanzaniaRegions!G77-demo_v2_TanzaniaRegions!G$73)/demo_v2_TanzaniaRegions!G$73</f>
        <v>-3.2707038838439256E-2</v>
      </c>
      <c r="H77" s="1">
        <f>(demo_v2_TanzaniaRegions!H77-demo_v2_TanzaniaRegions!H$73)/demo_v2_TanzaniaRegions!H$73</f>
        <v>0</v>
      </c>
      <c r="I77" s="1">
        <f>(demo_v2_TanzaniaRegions!I77-demo_v2_TanzaniaRegions!I$73)/demo_v2_TanzaniaRegions!I$73</f>
        <v>-3.1098605859702352E-2</v>
      </c>
      <c r="J77" s="1">
        <f>(demo_v2_TanzaniaRegions!J77-demo_v2_TanzaniaRegions!J$73)/demo_v2_TanzaniaRegions!J$73</f>
        <v>-4.1510133269010881E-2</v>
      </c>
      <c r="K77" s="1">
        <f>(demo_v2_TanzaniaRegions!K77-demo_v2_TanzaniaRegions!K$73)/demo_v2_TanzaniaRegions!K$73</f>
        <v>0</v>
      </c>
      <c r="L77" s="1">
        <f>(demo_v2_TanzaniaRegions!L77-demo_v2_TanzaniaRegions!L$73)/demo_v2_TanzaniaRegions!L$73</f>
        <v>0</v>
      </c>
      <c r="M77" s="1">
        <f>(demo_v2_TanzaniaRegions!M77-demo_v2_TanzaniaRegions!M$73)/demo_v2_TanzaniaRegions!M$73</f>
        <v>1.8485318022661666E-4</v>
      </c>
      <c r="N77" s="1">
        <f>(demo_v2_TanzaniaRegions!N77-demo_v2_TanzaniaRegions!N$73)/demo_v2_TanzaniaRegions!N$73</f>
        <v>-1.3575534437354826E-2</v>
      </c>
      <c r="O77" s="1">
        <f>(demo_v2_TanzaniaRegions!O77-demo_v2_TanzaniaRegions!O$73)/demo_v2_TanzaniaRegions!O$73</f>
        <v>-1.1619601065674307E-2</v>
      </c>
      <c r="P77" s="1">
        <f>(demo_v2_TanzaniaRegions!P77-demo_v2_TanzaniaRegions!P$73)/demo_v2_TanzaniaRegions!P$73</f>
        <v>-1.4316072296317272E-2</v>
      </c>
    </row>
    <row r="78" spans="1:16" x14ac:dyDescent="0.2">
      <c r="A78" t="str">
        <f>demo_v2_TanzaniaRegions!A78</f>
        <v>Iron and folic acid supplementation for pregnant women (malaria area)</v>
      </c>
      <c r="B78" s="1">
        <f>demo_v2_TanzaniaRegions!B78</f>
        <v>0.95</v>
      </c>
      <c r="C78" s="1">
        <f>(demo_v2_TanzaniaRegions!C78-demo_v2_TanzaniaRegions!C$73)/demo_v2_TanzaniaRegions!C$73</f>
        <v>-1.8251258275632735E-3</v>
      </c>
      <c r="D78" s="1">
        <f>(demo_v2_TanzaniaRegions!D78-demo_v2_TanzaniaRegions!D$73)/demo_v2_TanzaniaRegions!D$73</f>
        <v>2.0497221347911096E-3</v>
      </c>
      <c r="E78" s="1">
        <f>(demo_v2_TanzaniaRegions!E78-demo_v2_TanzaniaRegions!E$73)/demo_v2_TanzaniaRegions!E$73</f>
        <v>-8.1069479455253939E-3</v>
      </c>
      <c r="F78" s="1">
        <f>(demo_v2_TanzaniaRegions!F78-demo_v2_TanzaniaRegions!F$73)/demo_v2_TanzaniaRegions!F$73</f>
        <v>-1.8751374105625395E-2</v>
      </c>
      <c r="G78" s="1">
        <f>(demo_v2_TanzaniaRegions!G78-demo_v2_TanzaniaRegions!G$73)/demo_v2_TanzaniaRegions!G$73</f>
        <v>-9.6809649564207866E-3</v>
      </c>
      <c r="H78" s="1">
        <f>(demo_v2_TanzaniaRegions!H78-demo_v2_TanzaniaRegions!H$73)/demo_v2_TanzaniaRegions!H$73</f>
        <v>-0.14382670786830817</v>
      </c>
      <c r="I78" s="1">
        <f>(demo_v2_TanzaniaRegions!I78-demo_v2_TanzaniaRegions!I$73)/demo_v2_TanzaniaRegions!I$73</f>
        <v>-1.6277845766158424E-2</v>
      </c>
      <c r="J78" s="1">
        <f>(demo_v2_TanzaniaRegions!J78-demo_v2_TanzaniaRegions!J$73)/demo_v2_TanzaniaRegions!J$73</f>
        <v>-2.2181214742068536E-2</v>
      </c>
      <c r="K78" s="1">
        <f>(demo_v2_TanzaniaRegions!K78-demo_v2_TanzaniaRegions!K$73)/demo_v2_TanzaniaRegions!K$73</f>
        <v>-0.63650000000000073</v>
      </c>
      <c r="L78" s="1">
        <f>(demo_v2_TanzaniaRegions!L78-demo_v2_TanzaniaRegions!L$73)/demo_v2_TanzaniaRegions!L$73</f>
        <v>0</v>
      </c>
      <c r="M78" s="1">
        <f>(demo_v2_TanzaniaRegions!M78-demo_v2_TanzaniaRegions!M$73)/demo_v2_TanzaniaRegions!M$73</f>
        <v>-6.7286248905159239E-7</v>
      </c>
      <c r="N78" s="1">
        <f>(demo_v2_TanzaniaRegions!N78-demo_v2_TanzaniaRegions!N$73)/demo_v2_TanzaniaRegions!N$73</f>
        <v>-1.3023982719479416E-3</v>
      </c>
      <c r="O78" s="1">
        <f>(demo_v2_TanzaniaRegions!O78-demo_v2_TanzaniaRegions!O$73)/demo_v2_TanzaniaRegions!O$73</f>
        <v>-2.0958153333838045E-3</v>
      </c>
      <c r="P78" s="1">
        <f>(demo_v2_TanzaniaRegions!P78-demo_v2_TanzaniaRegions!P$73)/demo_v2_TanzaniaRegions!P$73</f>
        <v>-1.0020018574077199E-3</v>
      </c>
    </row>
    <row r="79" spans="1:16" x14ac:dyDescent="0.2">
      <c r="A79" t="str">
        <f>demo_v2_TanzaniaRegions!A79</f>
        <v>Kangaroo mother care</v>
      </c>
      <c r="B79" s="1">
        <f>demo_v2_TanzaniaRegions!B79</f>
        <v>0.95</v>
      </c>
      <c r="C79" s="1">
        <f>(demo_v2_TanzaniaRegions!C79-demo_v2_TanzaniaRegions!C$73)/demo_v2_TanzaniaRegions!C$73</f>
        <v>9.9135550619161117E-4</v>
      </c>
      <c r="D79" s="1">
        <f>(demo_v2_TanzaniaRegions!D79-demo_v2_TanzaniaRegions!D$73)/demo_v2_TanzaniaRegions!D$73</f>
        <v>9.4609601378558758E-4</v>
      </c>
      <c r="E79" s="1">
        <f>(demo_v2_TanzaniaRegions!E79-demo_v2_TanzaniaRegions!E$73)/demo_v2_TanzaniaRegions!E$73</f>
        <v>-3.0195399252132973E-5</v>
      </c>
      <c r="F79" s="1">
        <f>(demo_v2_TanzaniaRegions!F79-demo_v2_TanzaniaRegions!F$73)/demo_v2_TanzaniaRegions!F$73</f>
        <v>-5.9065286625401323E-2</v>
      </c>
      <c r="G79" s="1">
        <f>(demo_v2_TanzaniaRegions!G79-demo_v2_TanzaniaRegions!G$73)/demo_v2_TanzaniaRegions!G$73</f>
        <v>-2.6235468516879301E-2</v>
      </c>
      <c r="H79" s="1">
        <f>(demo_v2_TanzaniaRegions!H79-demo_v2_TanzaniaRegions!H$73)/demo_v2_TanzaniaRegions!H$73</f>
        <v>0</v>
      </c>
      <c r="I79" s="1">
        <f>(demo_v2_TanzaniaRegions!I79-demo_v2_TanzaniaRegions!I$73)/demo_v2_TanzaniaRegions!I$73</f>
        <v>-2.4945287740086731E-2</v>
      </c>
      <c r="J79" s="1">
        <f>(demo_v2_TanzaniaRegions!J79-demo_v2_TanzaniaRegions!J$73)/demo_v2_TanzaniaRegions!J$73</f>
        <v>-2.9194076030279629E-2</v>
      </c>
      <c r="K79" s="1">
        <f>(demo_v2_TanzaniaRegions!K79-demo_v2_TanzaniaRegions!K$73)/demo_v2_TanzaniaRegions!K$73</f>
        <v>0</v>
      </c>
      <c r="L79" s="1">
        <f>(demo_v2_TanzaniaRegions!L79-demo_v2_TanzaniaRegions!L$73)/demo_v2_TanzaniaRegions!L$73</f>
        <v>0</v>
      </c>
      <c r="M79" s="1">
        <f>(demo_v2_TanzaniaRegions!M79-demo_v2_TanzaniaRegions!M$73)/demo_v2_TanzaniaRegions!M$73</f>
        <v>3.5348959519701759E-6</v>
      </c>
      <c r="N79" s="1">
        <f>(demo_v2_TanzaniaRegions!N79-demo_v2_TanzaniaRegions!N$73)/demo_v2_TanzaniaRegions!N$73</f>
        <v>9.0780357084071671E-5</v>
      </c>
      <c r="O79" s="1">
        <f>(demo_v2_TanzaniaRegions!O79-demo_v2_TanzaniaRegions!O$73)/demo_v2_TanzaniaRegions!O$73</f>
        <v>5.0966465381840872E-5</v>
      </c>
      <c r="P79" s="1">
        <f>(demo_v2_TanzaniaRegions!P79-demo_v2_TanzaniaRegions!P$73)/demo_v2_TanzaniaRegions!P$73</f>
        <v>1.0585433380510006E-4</v>
      </c>
    </row>
    <row r="80" spans="1:16" x14ac:dyDescent="0.2">
      <c r="A80" t="str">
        <f>demo_v2_TanzaniaRegions!A80</f>
        <v>Sprinkles (malaria area)</v>
      </c>
      <c r="B80" s="1">
        <f>demo_v2_TanzaniaRegions!B80</f>
        <v>0.95</v>
      </c>
      <c r="C80" s="1">
        <f>(demo_v2_TanzaniaRegions!C80-demo_v2_TanzaniaRegions!C$73)/demo_v2_TanzaniaRegions!C$73</f>
        <v>-0.26310227545066434</v>
      </c>
      <c r="D80" s="1">
        <f>(demo_v2_TanzaniaRegions!D80-demo_v2_TanzaniaRegions!D$73)/demo_v2_TanzaniaRegions!D$73</f>
        <v>0</v>
      </c>
      <c r="E80" s="1">
        <f>(demo_v2_TanzaniaRegions!E80-demo_v2_TanzaniaRegions!E$73)/demo_v2_TanzaniaRegions!E$73</f>
        <v>2.5227654617145002E-15</v>
      </c>
      <c r="F80" s="1">
        <f>(demo_v2_TanzaniaRegions!F80-demo_v2_TanzaniaRegions!F$73)/demo_v2_TanzaniaRegions!F$73</f>
        <v>0</v>
      </c>
      <c r="G80" s="1">
        <f>(demo_v2_TanzaniaRegions!G80-demo_v2_TanzaniaRegions!G$73)/demo_v2_TanzaniaRegions!G$73</f>
        <v>0</v>
      </c>
      <c r="H80" s="1">
        <f>(demo_v2_TanzaniaRegions!H80-demo_v2_TanzaniaRegions!H$73)/demo_v2_TanzaniaRegions!H$73</f>
        <v>0</v>
      </c>
      <c r="I80" s="1">
        <f>(demo_v2_TanzaniaRegions!I80-demo_v2_TanzaniaRegions!I$73)/demo_v2_TanzaniaRegions!I$73</f>
        <v>0</v>
      </c>
      <c r="J80" s="1">
        <f>(demo_v2_TanzaniaRegions!J80-demo_v2_TanzaniaRegions!J$73)/demo_v2_TanzaniaRegions!J$73</f>
        <v>0</v>
      </c>
      <c r="K80" s="1">
        <f>(demo_v2_TanzaniaRegions!K80-demo_v2_TanzaniaRegions!K$73)/demo_v2_TanzaniaRegions!K$73</f>
        <v>0</v>
      </c>
      <c r="L80" s="1">
        <f>(demo_v2_TanzaniaRegions!L80-demo_v2_TanzaniaRegions!L$73)/demo_v2_TanzaniaRegions!L$73</f>
        <v>0</v>
      </c>
      <c r="M80" s="1">
        <f>(demo_v2_TanzaniaRegions!M80-demo_v2_TanzaniaRegions!M$73)/demo_v2_TanzaniaRegions!M$73</f>
        <v>-0.28604244174559063</v>
      </c>
      <c r="N80" s="1">
        <f>(demo_v2_TanzaniaRegions!N80-demo_v2_TanzaniaRegions!N$73)/demo_v2_TanzaniaRegions!N$73</f>
        <v>-9.9979589232569131E-15</v>
      </c>
      <c r="O80" s="1">
        <f>(demo_v2_TanzaniaRegions!O80-demo_v2_TanzaniaRegions!O$73)/demo_v2_TanzaniaRegions!O$73</f>
        <v>-3.6404902565760119E-14</v>
      </c>
      <c r="P80" s="1">
        <f>(demo_v2_TanzaniaRegions!P80-demo_v2_TanzaniaRegions!P$73)/demo_v2_TanzaniaRegions!P$73</f>
        <v>-2.6800853316964534E-15</v>
      </c>
    </row>
    <row r="81" spans="1:16" x14ac:dyDescent="0.2">
      <c r="A81" t="str">
        <f>demo_v2_TanzaniaRegions!A81</f>
        <v>Treatment of SAM</v>
      </c>
      <c r="B81" s="1">
        <f>demo_v2_TanzaniaRegions!B81</f>
        <v>0.95</v>
      </c>
      <c r="C81" s="1">
        <f>(demo_v2_TanzaniaRegions!C81-demo_v2_TanzaniaRegions!C$73)/demo_v2_TanzaniaRegions!C$73</f>
        <v>-0.11416330410176109</v>
      </c>
      <c r="D81" s="1">
        <f>(demo_v2_TanzaniaRegions!D81-demo_v2_TanzaniaRegions!D$73)/demo_v2_TanzaniaRegions!D$73</f>
        <v>1.1660839776617812E-3</v>
      </c>
      <c r="E81" s="1">
        <f>(demo_v2_TanzaniaRegions!E81-demo_v2_TanzaniaRegions!E$73)/demo_v2_TanzaniaRegions!E$73</f>
        <v>9.8258046335672738E-4</v>
      </c>
      <c r="F81" s="1">
        <f>(demo_v2_TanzaniaRegions!F81-demo_v2_TanzaniaRegions!F$73)/demo_v2_TanzaniaRegions!F$73</f>
        <v>0</v>
      </c>
      <c r="G81" s="1">
        <f>(demo_v2_TanzaniaRegions!G81-demo_v2_TanzaniaRegions!G$73)/demo_v2_TanzaniaRegions!G$73</f>
        <v>-3.2297202294550596E-2</v>
      </c>
      <c r="H81" s="1">
        <f>(demo_v2_TanzaniaRegions!H81-demo_v2_TanzaniaRegions!H$73)/demo_v2_TanzaniaRegions!H$73</f>
        <v>0</v>
      </c>
      <c r="I81" s="1">
        <f>(demo_v2_TanzaniaRegions!I81-demo_v2_TanzaniaRegions!I$73)/demo_v2_TanzaniaRegions!I$73</f>
        <v>-3.0708923834122069E-2</v>
      </c>
      <c r="J81" s="1">
        <f>(demo_v2_TanzaniaRegions!J81-demo_v2_TanzaniaRegions!J$73)/demo_v2_TanzaniaRegions!J$73</f>
        <v>-3.7613808085209754E-2</v>
      </c>
      <c r="K81" s="1">
        <f>(demo_v2_TanzaniaRegions!K81-demo_v2_TanzaniaRegions!K$73)/demo_v2_TanzaniaRegions!K$73</f>
        <v>0</v>
      </c>
      <c r="L81" s="1">
        <f>(demo_v2_TanzaniaRegions!L81-demo_v2_TanzaniaRegions!L$73)/demo_v2_TanzaniaRegions!L$73</f>
        <v>0</v>
      </c>
      <c r="M81" s="1">
        <f>(demo_v2_TanzaniaRegions!M81-demo_v2_TanzaniaRegions!M$73)/demo_v2_TanzaniaRegions!M$73</f>
        <v>1.705054413283886E-4</v>
      </c>
      <c r="N81" s="1">
        <f>(demo_v2_TanzaniaRegions!N81-demo_v2_TanzaniaRegions!N$73)/demo_v2_TanzaniaRegions!N$73</f>
        <v>-0.13860274768220368</v>
      </c>
      <c r="O81" s="1">
        <f>(demo_v2_TanzaniaRegions!O81-demo_v2_TanzaniaRegions!O$73)/demo_v2_TanzaniaRegions!O$73</f>
        <v>-0.70084845153106889</v>
      </c>
      <c r="P81" s="1">
        <f>(demo_v2_TanzaniaRegions!P81-demo_v2_TanzaniaRegions!P$73)/demo_v2_TanzaniaRegions!P$73</f>
        <v>7.4269651636698145E-2</v>
      </c>
    </row>
    <row r="82" spans="1:16" x14ac:dyDescent="0.2">
      <c r="A82" t="str">
        <f>demo_v2_TanzaniaRegions!A82</f>
        <v>Vitamin A supplementation</v>
      </c>
      <c r="B82" s="1">
        <f>demo_v2_TanzaniaRegions!B82</f>
        <v>0.95</v>
      </c>
      <c r="C82" s="1">
        <f>(demo_v2_TanzaniaRegions!C82-demo_v2_TanzaniaRegions!C$73)/demo_v2_TanzaniaRegions!C$73</f>
        <v>-0.10082908509182507</v>
      </c>
      <c r="D82" s="1">
        <f>(demo_v2_TanzaniaRegions!D82-demo_v2_TanzaniaRegions!D$73)/demo_v2_TanzaniaRegions!D$73</f>
        <v>4.4086527853167828E-2</v>
      </c>
      <c r="E82" s="1">
        <f>(demo_v2_TanzaniaRegions!E82-demo_v2_TanzaniaRegions!E$73)/demo_v2_TanzaniaRegions!E$73</f>
        <v>-5.0234683099967807E-2</v>
      </c>
      <c r="F82" s="1">
        <f>(demo_v2_TanzaniaRegions!F82-demo_v2_TanzaniaRegions!F$73)/demo_v2_TanzaniaRegions!F$73</f>
        <v>0</v>
      </c>
      <c r="G82" s="1">
        <f>(demo_v2_TanzaniaRegions!G82-demo_v2_TanzaniaRegions!G$73)/demo_v2_TanzaniaRegions!G$73</f>
        <v>-2.337665883643222E-2</v>
      </c>
      <c r="H82" s="1">
        <f>(demo_v2_TanzaniaRegions!H82-demo_v2_TanzaniaRegions!H$73)/demo_v2_TanzaniaRegions!H$73</f>
        <v>0</v>
      </c>
      <c r="I82" s="1">
        <f>(demo_v2_TanzaniaRegions!I82-demo_v2_TanzaniaRegions!I$73)/demo_v2_TanzaniaRegions!I$73</f>
        <v>-2.222706564975066E-2</v>
      </c>
      <c r="J82" s="1">
        <f>(demo_v2_TanzaniaRegions!J82-demo_v2_TanzaniaRegions!J$73)/demo_v2_TanzaniaRegions!J$73</f>
        <v>-2.9434652883107579E-2</v>
      </c>
      <c r="K82" s="1">
        <f>(demo_v2_TanzaniaRegions!K82-demo_v2_TanzaniaRegions!K$73)/demo_v2_TanzaniaRegions!K$73</f>
        <v>0</v>
      </c>
      <c r="L82" s="1">
        <f>(demo_v2_TanzaniaRegions!L82-demo_v2_TanzaniaRegions!L$73)/demo_v2_TanzaniaRegions!L$73</f>
        <v>0</v>
      </c>
      <c r="M82" s="1">
        <f>(demo_v2_TanzaniaRegions!M82-demo_v2_TanzaniaRegions!M$73)/demo_v2_TanzaniaRegions!M$73</f>
        <v>1.8554528685465867E-4</v>
      </c>
      <c r="N82" s="1">
        <f>(demo_v2_TanzaniaRegions!N82-demo_v2_TanzaniaRegions!N$73)/demo_v2_TanzaniaRegions!N$73</f>
        <v>-4.316650528667345E-2</v>
      </c>
      <c r="O82" s="1">
        <f>(demo_v2_TanzaniaRegions!O82-demo_v2_TanzaniaRegions!O$73)/demo_v2_TanzaniaRegions!O$73</f>
        <v>-3.6701998600550373E-2</v>
      </c>
      <c r="P82" s="1">
        <f>(demo_v2_TanzaniaRegions!P82-demo_v2_TanzaniaRegions!P$73)/demo_v2_TanzaniaRegions!P$73</f>
        <v>-4.5614038525734986E-2</v>
      </c>
    </row>
    <row r="83" spans="1:16" x14ac:dyDescent="0.2">
      <c r="A83" t="str">
        <f>demo_v2_TanzaniaRegions!A83</f>
        <v>Zinc for treatment + ORS</v>
      </c>
      <c r="B83" s="1">
        <f>demo_v2_TanzaniaRegions!B83</f>
        <v>0.95</v>
      </c>
      <c r="C83" s="1">
        <f>(demo_v2_TanzaniaRegions!C83-demo_v2_TanzaniaRegions!C$73)/demo_v2_TanzaniaRegions!C$73</f>
        <v>5.6478459005529528E-3</v>
      </c>
      <c r="D83" s="1">
        <f>(demo_v2_TanzaniaRegions!D83-demo_v2_TanzaniaRegions!D$73)/demo_v2_TanzaniaRegions!D$73</f>
        <v>2.5215212971692971E-3</v>
      </c>
      <c r="E83" s="1">
        <f>(demo_v2_TanzaniaRegions!E83-demo_v2_TanzaniaRegions!E$73)/demo_v2_TanzaniaRegions!E$73</f>
        <v>2.5920861181166345E-3</v>
      </c>
      <c r="F83" s="1">
        <f>(demo_v2_TanzaniaRegions!F83-demo_v2_TanzaniaRegions!F$73)/demo_v2_TanzaniaRegions!F$73</f>
        <v>0</v>
      </c>
      <c r="G83" s="1">
        <f>(demo_v2_TanzaniaRegions!G83-demo_v2_TanzaniaRegions!G$73)/demo_v2_TanzaniaRegions!G$73</f>
        <v>-6.6995517381899905E-2</v>
      </c>
      <c r="H83" s="1">
        <f>(demo_v2_TanzaniaRegions!H83-demo_v2_TanzaniaRegions!H$73)/demo_v2_TanzaniaRegions!H$73</f>
        <v>0</v>
      </c>
      <c r="I83" s="1">
        <f>(demo_v2_TanzaniaRegions!I83-demo_v2_TanzaniaRegions!I$73)/demo_v2_TanzaniaRegions!I$73</f>
        <v>-6.3700881015799043E-2</v>
      </c>
      <c r="J83" s="1">
        <f>(demo_v2_TanzaniaRegions!J83-demo_v2_TanzaniaRegions!J$73)/demo_v2_TanzaniaRegions!J$73</f>
        <v>-8.0624596421355707E-2</v>
      </c>
      <c r="K83" s="1">
        <f>(demo_v2_TanzaniaRegions!K83-demo_v2_TanzaniaRegions!K$73)/demo_v2_TanzaniaRegions!K$73</f>
        <v>0</v>
      </c>
      <c r="L83" s="1">
        <f>(demo_v2_TanzaniaRegions!L83-demo_v2_TanzaniaRegions!L$73)/demo_v2_TanzaniaRegions!L$73</f>
        <v>0</v>
      </c>
      <c r="M83" s="1">
        <f>(demo_v2_TanzaniaRegions!M83-demo_v2_TanzaniaRegions!M$73)/demo_v2_TanzaniaRegions!M$73</f>
        <v>4.5276630868300917E-4</v>
      </c>
      <c r="N83" s="1">
        <f>(demo_v2_TanzaniaRegions!N83-demo_v2_TanzaniaRegions!N$73)/demo_v2_TanzaniaRegions!N$73</f>
        <v>-8.4613532390918553E-4</v>
      </c>
      <c r="O83" s="1">
        <f>(demo_v2_TanzaniaRegions!O83-demo_v2_TanzaniaRegions!O$73)/demo_v2_TanzaniaRegions!O$73</f>
        <v>-1.3859201275301155E-3</v>
      </c>
      <c r="P83" s="1">
        <f>(demo_v2_TanzaniaRegions!P83-demo_v2_TanzaniaRegions!P$73)/demo_v2_TanzaniaRegions!P$73</f>
        <v>-6.4176686813508389E-4</v>
      </c>
    </row>
    <row r="85" spans="1:16" x14ac:dyDescent="0.2">
      <c r="A85" t="str">
        <f>demo_v2_TanzaniaRegions!A85</f>
        <v>Kilimanjaro</v>
      </c>
    </row>
    <row r="86" spans="1:16" x14ac:dyDescent="0.2">
      <c r="A86" t="str">
        <f>demo_v2_TanzaniaRegions!A86</f>
        <v>scenario</v>
      </c>
      <c r="B86" t="str">
        <f>demo_v2_TanzaniaRegions!B86</f>
        <v>unrestricted_cov</v>
      </c>
      <c r="C86" t="str">
        <f>demo_v2_TanzaniaRegions!C86</f>
        <v>three_conditions</v>
      </c>
      <c r="D86" t="str">
        <f>demo_v2_TanzaniaRegions!D86</f>
        <v>thrive</v>
      </c>
      <c r="E86" t="str">
        <f>demo_v2_TanzaniaRegions!E86</f>
        <v>stunting_prev</v>
      </c>
      <c r="F86" t="str">
        <f>demo_v2_TanzaniaRegions!F86</f>
        <v>neonatal_deaths</v>
      </c>
      <c r="G86" t="str">
        <f>demo_v2_TanzaniaRegions!G86</f>
        <v>deaths_children</v>
      </c>
      <c r="H86" t="str">
        <f>demo_v2_TanzaniaRegions!H86</f>
        <v>deaths_PW</v>
      </c>
      <c r="I86" t="str">
        <f>demo_v2_TanzaniaRegions!I86</f>
        <v>total_deaths</v>
      </c>
      <c r="J86" t="str">
        <f>demo_v2_TanzaniaRegions!J86</f>
        <v>mortality_rate</v>
      </c>
      <c r="K86" t="str">
        <f>demo_v2_TanzaniaRegions!K86</f>
        <v>anaemia_prev_PW</v>
      </c>
      <c r="L86" t="str">
        <f>demo_v2_TanzaniaRegions!L86</f>
        <v>anaemia_prev_WRA</v>
      </c>
      <c r="M86" t="str">
        <f>demo_v2_TanzaniaRegions!M86</f>
        <v>anaemia_prev_children</v>
      </c>
      <c r="N86" t="str">
        <f>demo_v2_TanzaniaRegions!N86</f>
        <v>wasting_prev</v>
      </c>
      <c r="O86" t="str">
        <f>demo_v2_TanzaniaRegions!O86</f>
        <v>SAM_prev</v>
      </c>
      <c r="P86" t="str">
        <f>demo_v2_TanzaniaRegions!P86</f>
        <v>MAM_prev</v>
      </c>
    </row>
    <row r="87" spans="1:16" x14ac:dyDescent="0.2">
      <c r="A87" t="str">
        <f>demo_v2_TanzaniaRegions!A87</f>
        <v>Reference</v>
      </c>
      <c r="B87">
        <f>demo_v2_TanzaniaRegions!B87</f>
        <v>0</v>
      </c>
      <c r="C87" s="2">
        <f>demo_v2_TanzaniaRegions!C87</f>
        <v>605.86966505314103</v>
      </c>
      <c r="D87" s="2">
        <f>demo_v2_TanzaniaRegions!D87</f>
        <v>178933.58973295701</v>
      </c>
      <c r="E87" s="2">
        <f>demo_v2_TanzaniaRegions!E87</f>
        <v>0.30628091350474801</v>
      </c>
      <c r="F87" s="2">
        <f>demo_v2_TanzaniaRegions!F87</f>
        <v>5000.8844572943999</v>
      </c>
      <c r="G87" s="2">
        <f>demo_v2_TanzaniaRegions!G87</f>
        <v>10088.182008891999</v>
      </c>
      <c r="H87" s="2">
        <f>demo_v2_TanzaniaRegions!H87</f>
        <v>1174.0971261130501</v>
      </c>
      <c r="I87" s="2">
        <f>demo_v2_TanzaniaRegions!I87</f>
        <v>11262.279135004999</v>
      </c>
      <c r="J87" s="2">
        <f>demo_v2_TanzaniaRegions!J87</f>
        <v>5.24271190307724E-2</v>
      </c>
      <c r="K87" s="2">
        <f>demo_v2_TanzaniaRegions!K87</f>
        <v>0.38401375953442801</v>
      </c>
      <c r="L87" s="2">
        <f>demo_v2_TanzaniaRegions!L87</f>
        <v>0.116764334014859</v>
      </c>
      <c r="M87" s="2">
        <f>demo_v2_TanzaniaRegions!M87</f>
        <v>0.191871413019886</v>
      </c>
      <c r="N87" s="2">
        <f>demo_v2_TanzaniaRegions!N87</f>
        <v>4.6768410328451103E-2</v>
      </c>
      <c r="O87" s="2">
        <f>demo_v2_TanzaniaRegions!O87</f>
        <v>1.2481508540416301E-2</v>
      </c>
      <c r="P87" s="2">
        <f>demo_v2_TanzaniaRegions!P87</f>
        <v>3.4286901788034702E-2</v>
      </c>
    </row>
    <row r="88" spans="1:16" x14ac:dyDescent="0.2">
      <c r="A88" t="str">
        <f>demo_v2_TanzaniaRegions!A88</f>
        <v>Cash transfers</v>
      </c>
      <c r="B88" s="1">
        <f>demo_v2_TanzaniaRegions!B88</f>
        <v>0.16150000169873199</v>
      </c>
      <c r="C88" s="1">
        <f>(demo_v2_TanzaniaRegions!C88-demo_v2_TanzaniaRegions!C$87)/demo_v2_TanzaniaRegions!C$87</f>
        <v>-2.7570509122923175E-2</v>
      </c>
      <c r="D88" s="1">
        <f>(demo_v2_TanzaniaRegions!D88-demo_v2_TanzaniaRegions!D$87)/demo_v2_TanzaniaRegions!D$87</f>
        <v>1.9318509616599483E-5</v>
      </c>
      <c r="E88" s="1">
        <f>(demo_v2_TanzaniaRegions!E88-demo_v2_TanzaniaRegions!E$87)/demo_v2_TanzaniaRegions!E$87</f>
        <v>3.2476451187225871E-5</v>
      </c>
      <c r="F88" s="1">
        <f>(demo_v2_TanzaniaRegions!F88-demo_v2_TanzaniaRegions!F$87)/demo_v2_TanzaniaRegions!F$87</f>
        <v>0</v>
      </c>
      <c r="G88" s="1">
        <f>(demo_v2_TanzaniaRegions!G88-demo_v2_TanzaniaRegions!G$87)/demo_v2_TanzaniaRegions!G$87</f>
        <v>-1.8331714825524244E-3</v>
      </c>
      <c r="H88" s="1">
        <f>(demo_v2_TanzaniaRegions!H88-demo_v2_TanzaniaRegions!H$87)/demo_v2_TanzaniaRegions!H$87</f>
        <v>0</v>
      </c>
      <c r="I88" s="1">
        <f>(demo_v2_TanzaniaRegions!I88-demo_v2_TanzaniaRegions!I$87)/demo_v2_TanzaniaRegions!I$87</f>
        <v>-1.6420626187392919E-3</v>
      </c>
      <c r="J88" s="1">
        <f>(demo_v2_TanzaniaRegions!J88-demo_v2_TanzaniaRegions!J$87)/demo_v2_TanzaniaRegions!J$87</f>
        <v>-1.9321553138527451E-3</v>
      </c>
      <c r="K88" s="1">
        <f>(demo_v2_TanzaniaRegions!K88-demo_v2_TanzaniaRegions!K$87)/demo_v2_TanzaniaRegions!K$87</f>
        <v>0</v>
      </c>
      <c r="L88" s="1">
        <f>(demo_v2_TanzaniaRegions!L88-demo_v2_TanzaniaRegions!L$87)/demo_v2_TanzaniaRegions!L$87</f>
        <v>0</v>
      </c>
      <c r="M88" s="1">
        <f>(demo_v2_TanzaniaRegions!M88-demo_v2_TanzaniaRegions!M$87)/demo_v2_TanzaniaRegions!M$87</f>
        <v>5.2494967183886709E-6</v>
      </c>
      <c r="N88" s="1">
        <f>(demo_v2_TanzaniaRegions!N88-demo_v2_TanzaniaRegions!N$87)/demo_v2_TanzaniaRegions!N$87</f>
        <v>-2.8501198686507717E-2</v>
      </c>
      <c r="O88" s="1">
        <f>(demo_v2_TanzaniaRegions!O88-demo_v2_TanzaniaRegions!O$87)/demo_v2_TanzaniaRegions!O$87</f>
        <v>-2.3303599199996947E-2</v>
      </c>
      <c r="P88" s="1">
        <f>(demo_v2_TanzaniaRegions!P88-demo_v2_TanzaniaRegions!P$87)/demo_v2_TanzaniaRegions!P$87</f>
        <v>-3.039328805584194E-2</v>
      </c>
    </row>
    <row r="89" spans="1:16" x14ac:dyDescent="0.2">
      <c r="A89" t="str">
        <f>demo_v2_TanzaniaRegions!A89</f>
        <v>IFA fortification of maize</v>
      </c>
      <c r="B89" s="1">
        <f>demo_v2_TanzaniaRegions!B89</f>
        <v>0.83599999999999897</v>
      </c>
      <c r="C89" s="1">
        <f>(demo_v2_TanzaniaRegions!C89-demo_v2_TanzaniaRegions!C$87)/demo_v2_TanzaniaRegions!C$87</f>
        <v>-1.300521114417556E-2</v>
      </c>
      <c r="D89" s="1">
        <f>(demo_v2_TanzaniaRegions!D89-demo_v2_TanzaniaRegions!D$87)/demo_v2_TanzaniaRegions!D$87</f>
        <v>1.2425834171303705E-4</v>
      </c>
      <c r="E89" s="1">
        <f>(demo_v2_TanzaniaRegions!E89-demo_v2_TanzaniaRegions!E$87)/demo_v2_TanzaniaRegions!E$87</f>
        <v>-2.0005755438286524E-5</v>
      </c>
      <c r="F89" s="1">
        <f>(demo_v2_TanzaniaRegions!F89-demo_v2_TanzaniaRegions!F$87)/demo_v2_TanzaniaRegions!F$87</f>
        <v>-2.9749636440065019E-2</v>
      </c>
      <c r="G89" s="1">
        <f>(demo_v2_TanzaniaRegions!G89-demo_v2_TanzaniaRegions!G$87)/demo_v2_TanzaniaRegions!G$87</f>
        <v>-1.4517639561480854E-2</v>
      </c>
      <c r="H89" s="1">
        <f>(demo_v2_TanzaniaRegions!H89-demo_v2_TanzaniaRegions!H$87)/demo_v2_TanzaniaRegions!H$87</f>
        <v>-3.6652105858878958E-3</v>
      </c>
      <c r="I89" s="1">
        <f>(demo_v2_TanzaniaRegions!I89-demo_v2_TanzaniaRegions!I$87)/demo_v2_TanzaniaRegions!I$87</f>
        <v>-1.338626947920446E-2</v>
      </c>
      <c r="J89" s="1">
        <f>(demo_v2_TanzaniaRegions!J89-demo_v2_TanzaniaRegions!J$87)/demo_v2_TanzaniaRegions!J$87</f>
        <v>-1.650732404053001E-2</v>
      </c>
      <c r="K89" s="1">
        <f>(demo_v2_TanzaniaRegions!K89-demo_v2_TanzaniaRegions!K$87)/demo_v2_TanzaniaRegions!K$87</f>
        <v>-1.6827673139549693E-2</v>
      </c>
      <c r="L89" s="1">
        <f>(demo_v2_TanzaniaRegions!L89-demo_v2_TanzaniaRegions!L$87)/demo_v2_TanzaniaRegions!L$87</f>
        <v>-1.7769492518006032E-2</v>
      </c>
      <c r="M89" s="1">
        <f>(demo_v2_TanzaniaRegions!M89-demo_v2_TanzaniaRegions!M$87)/demo_v2_TanzaniaRegions!M$87</f>
        <v>-1.5675192908280088E-2</v>
      </c>
      <c r="N89" s="1">
        <f>(demo_v2_TanzaniaRegions!N89-demo_v2_TanzaniaRegions!N$87)/demo_v2_TanzaniaRegions!N$87</f>
        <v>5.5567366407093575E-5</v>
      </c>
      <c r="O89" s="1">
        <f>(demo_v2_TanzaniaRegions!O89-demo_v2_TanzaniaRegions!O$87)/demo_v2_TanzaniaRegions!O$87</f>
        <v>5.0194129281000497E-5</v>
      </c>
      <c r="P89" s="1">
        <f>(demo_v2_TanzaniaRegions!P89-demo_v2_TanzaniaRegions!P$87)/demo_v2_TanzaniaRegions!P$87</f>
        <v>5.7523393390521789E-5</v>
      </c>
    </row>
    <row r="90" spans="1:16" x14ac:dyDescent="0.2">
      <c r="A90" t="str">
        <f>demo_v2_TanzaniaRegions!A90</f>
        <v>IPTp</v>
      </c>
      <c r="B90" s="1">
        <f>demo_v2_TanzaniaRegions!B90</f>
        <v>0.95</v>
      </c>
      <c r="C90" s="1">
        <f>(demo_v2_TanzaniaRegions!C90-demo_v2_TanzaniaRegions!C$87)/demo_v2_TanzaniaRegions!C$87</f>
        <v>-1.4984596736369316E-3</v>
      </c>
      <c r="D90" s="1">
        <f>(demo_v2_TanzaniaRegions!D90-demo_v2_TanzaniaRegions!D$87)/demo_v2_TanzaniaRegions!D$87</f>
        <v>9.1727591253232862E-4</v>
      </c>
      <c r="E90" s="1">
        <f>(demo_v2_TanzaniaRegions!E90-demo_v2_TanzaniaRegions!E$87)/demo_v2_TanzaniaRegions!E$87</f>
        <v>-1.0556828954050676E-2</v>
      </c>
      <c r="F90" s="1">
        <f>(demo_v2_TanzaniaRegions!F90-demo_v2_TanzaniaRegions!F$87)/demo_v2_TanzaniaRegions!F$87</f>
        <v>-2.7495458477147326E-2</v>
      </c>
      <c r="G90" s="1">
        <f>(demo_v2_TanzaniaRegions!G90-demo_v2_TanzaniaRegions!G$87)/demo_v2_TanzaniaRegions!G$87</f>
        <v>-1.4793318962868274E-2</v>
      </c>
      <c r="H90" s="1">
        <f>(demo_v2_TanzaniaRegions!H90-demo_v2_TanzaniaRegions!H$87)/demo_v2_TanzaniaRegions!H$87</f>
        <v>-2.3239838832731168E-2</v>
      </c>
      <c r="I90" s="1">
        <f>(demo_v2_TanzaniaRegions!I90-demo_v2_TanzaniaRegions!I$87)/demo_v2_TanzaniaRegions!I$87</f>
        <v>-1.5673872053937658E-2</v>
      </c>
      <c r="J90" s="1">
        <f>(demo_v2_TanzaniaRegions!J90-demo_v2_TanzaniaRegions!J$87)/demo_v2_TanzaniaRegions!J$87</f>
        <v>-2.3433495950151258E-2</v>
      </c>
      <c r="K90" s="1">
        <f>(demo_v2_TanzaniaRegions!K90-demo_v2_TanzaniaRegions!K$87)/demo_v2_TanzaniaRegions!K$87</f>
        <v>-0.10473099221644259</v>
      </c>
      <c r="L90" s="1">
        <f>(demo_v2_TanzaniaRegions!L90-demo_v2_TanzaniaRegions!L$87)/demo_v2_TanzaniaRegions!L$87</f>
        <v>0</v>
      </c>
      <c r="M90" s="1">
        <f>(demo_v2_TanzaniaRegions!M90-demo_v2_TanzaniaRegions!M$87)/demo_v2_TanzaniaRegions!M$87</f>
        <v>-1.2381544450107823E-5</v>
      </c>
      <c r="N90" s="1">
        <f>(demo_v2_TanzaniaRegions!N90-demo_v2_TanzaniaRegions!N$87)/demo_v2_TanzaniaRegions!N$87</f>
        <v>-1.5473041997705809E-3</v>
      </c>
      <c r="O90" s="1">
        <f>(demo_v2_TanzaniaRegions!O90-demo_v2_TanzaniaRegions!O$87)/demo_v2_TanzaniaRegions!O$87</f>
        <v>-2.5589342946389609E-3</v>
      </c>
      <c r="P90" s="1">
        <f>(demo_v2_TanzaniaRegions!P90-demo_v2_TanzaniaRegions!P$87)/demo_v2_TanzaniaRegions!P$87</f>
        <v>-1.179039089466843E-3</v>
      </c>
    </row>
    <row r="91" spans="1:16" x14ac:dyDescent="0.2">
      <c r="A91" t="str">
        <f>demo_v2_TanzaniaRegions!A91</f>
        <v>IYCF 1</v>
      </c>
      <c r="B91" s="1">
        <f>demo_v2_TanzaniaRegions!B91</f>
        <v>0.94999999999999896</v>
      </c>
      <c r="C91" s="1">
        <f>(demo_v2_TanzaniaRegions!C91-demo_v2_TanzaniaRegions!C$87)/demo_v2_TanzaniaRegions!C$87</f>
        <v>-5.7128321253940351E-2</v>
      </c>
      <c r="D91" s="1">
        <f>(demo_v2_TanzaniaRegions!D91-demo_v2_TanzaniaRegions!D$87)/demo_v2_TanzaniaRegions!D$87</f>
        <v>2.999329106143498E-2</v>
      </c>
      <c r="E91" s="1">
        <f>(demo_v2_TanzaniaRegions!E91-demo_v2_TanzaniaRegions!E$87)/demo_v2_TanzaniaRegions!E$87</f>
        <v>-0.15349247539508609</v>
      </c>
      <c r="F91" s="1">
        <f>(demo_v2_TanzaniaRegions!F91-demo_v2_TanzaniaRegions!F$87)/demo_v2_TanzaniaRegions!F$87</f>
        <v>-1.066979265707889E-2</v>
      </c>
      <c r="G91" s="1">
        <f>(demo_v2_TanzaniaRegions!G91-demo_v2_TanzaniaRegions!G$87)/demo_v2_TanzaniaRegions!G$87</f>
        <v>-2.655319635870549E-2</v>
      </c>
      <c r="H91" s="1">
        <f>(demo_v2_TanzaniaRegions!H91-demo_v2_TanzaniaRegions!H$87)/demo_v2_TanzaniaRegions!H$87</f>
        <v>0</v>
      </c>
      <c r="I91" s="1">
        <f>(demo_v2_TanzaniaRegions!I91-demo_v2_TanzaniaRegions!I$87)/demo_v2_TanzaniaRegions!I$87</f>
        <v>-2.3785014966633527E-2</v>
      </c>
      <c r="J91" s="1">
        <f>(demo_v2_TanzaniaRegions!J91-demo_v2_TanzaniaRegions!J$87)/demo_v2_TanzaniaRegions!J$87</f>
        <v>-3.0816893452129002E-2</v>
      </c>
      <c r="K91" s="1">
        <f>(demo_v2_TanzaniaRegions!K91-demo_v2_TanzaniaRegions!K$87)/demo_v2_TanzaniaRegions!K$87</f>
        <v>0</v>
      </c>
      <c r="L91" s="1">
        <f>(demo_v2_TanzaniaRegions!L91-demo_v2_TanzaniaRegions!L$87)/demo_v2_TanzaniaRegions!L$87</f>
        <v>0</v>
      </c>
      <c r="M91" s="1">
        <f>(demo_v2_TanzaniaRegions!M91-demo_v2_TanzaniaRegions!M$87)/demo_v2_TanzaniaRegions!M$87</f>
        <v>3.0445057552124606E-5</v>
      </c>
      <c r="N91" s="1">
        <f>(demo_v2_TanzaniaRegions!N91-demo_v2_TanzaniaRegions!N$87)/demo_v2_TanzaniaRegions!N$87</f>
        <v>-7.8163369860963904E-3</v>
      </c>
      <c r="O91" s="1">
        <f>(demo_v2_TanzaniaRegions!O91-demo_v2_TanzaniaRegions!O$87)/demo_v2_TanzaniaRegions!O$87</f>
        <v>-6.7716955074632263E-3</v>
      </c>
      <c r="P91" s="1">
        <f>(demo_v2_TanzaniaRegions!P91-demo_v2_TanzaniaRegions!P$87)/demo_v2_TanzaniaRegions!P$87</f>
        <v>-8.1966192763347975E-3</v>
      </c>
    </row>
    <row r="92" spans="1:16" x14ac:dyDescent="0.2">
      <c r="A92" t="str">
        <f>demo_v2_TanzaniaRegions!A92</f>
        <v>Iron and folic acid supplementation for pregnant women (malaria area)</v>
      </c>
      <c r="B92" s="1">
        <f>demo_v2_TanzaniaRegions!B92</f>
        <v>0.95</v>
      </c>
      <c r="C92" s="1">
        <f>(demo_v2_TanzaniaRegions!C92-demo_v2_TanzaniaRegions!C$87)/demo_v2_TanzaniaRegions!C$87</f>
        <v>-9.1908113693437517E-4</v>
      </c>
      <c r="D92" s="1">
        <f>(demo_v2_TanzaniaRegions!D92-demo_v2_TanzaniaRegions!D$87)/demo_v2_TanzaniaRegions!D$87</f>
        <v>5.62631363827468E-4</v>
      </c>
      <c r="E92" s="1">
        <f>(demo_v2_TanzaniaRegions!E92-demo_v2_TanzaniaRegions!E$87)/demo_v2_TanzaniaRegions!E$87</f>
        <v>-6.4761357945644039E-3</v>
      </c>
      <c r="F92" s="1">
        <f>(demo_v2_TanzaniaRegions!F92-demo_v2_TanzaniaRegions!F$87)/demo_v2_TanzaniaRegions!F$87</f>
        <v>-1.6868504620678428E-2</v>
      </c>
      <c r="G92" s="1">
        <f>(demo_v2_TanzaniaRegions!G92-demo_v2_TanzaniaRegions!G$87)/demo_v2_TanzaniaRegions!G$87</f>
        <v>-9.0755035752111118E-3</v>
      </c>
      <c r="H92" s="1">
        <f>(demo_v2_TanzaniaRegions!H92-demo_v2_TanzaniaRegions!H$87)/demo_v2_TanzaniaRegions!H$87</f>
        <v>-0.15573801226405254</v>
      </c>
      <c r="I92" s="1">
        <f>(demo_v2_TanzaniaRegions!I92-demo_v2_TanzaniaRegions!I$87)/demo_v2_TanzaniaRegions!I$87</f>
        <v>-2.4365129049412227E-2</v>
      </c>
      <c r="J92" s="1">
        <f>(demo_v2_TanzaniaRegions!J92-demo_v2_TanzaniaRegions!J$87)/demo_v2_TanzaniaRegions!J$87</f>
        <v>-3.4084638345443556E-2</v>
      </c>
      <c r="K92" s="1">
        <f>(demo_v2_TanzaniaRegions!K92-demo_v2_TanzaniaRegions!K$87)/demo_v2_TanzaniaRegions!K$87</f>
        <v>-0.63649999999999884</v>
      </c>
      <c r="L92" s="1">
        <f>(demo_v2_TanzaniaRegions!L92-demo_v2_TanzaniaRegions!L$87)/demo_v2_TanzaniaRegions!L$87</f>
        <v>0</v>
      </c>
      <c r="M92" s="1">
        <f>(demo_v2_TanzaniaRegions!M92-demo_v2_TanzaniaRegions!M$87)/demo_v2_TanzaniaRegions!M$87</f>
        <v>-7.5979925620579615E-6</v>
      </c>
      <c r="N92" s="1">
        <f>(demo_v2_TanzaniaRegions!N92-demo_v2_TanzaniaRegions!N$87)/demo_v2_TanzaniaRegions!N$87</f>
        <v>-9.4951911775565713E-4</v>
      </c>
      <c r="O92" s="1">
        <f>(demo_v2_TanzaniaRegions!O92-demo_v2_TanzaniaRegions!O$87)/demo_v2_TanzaniaRegions!O$87</f>
        <v>-1.5703149890283312E-3</v>
      </c>
      <c r="P92" s="1">
        <f>(demo_v2_TanzaniaRegions!P92-demo_v2_TanzaniaRegions!P$87)/demo_v2_TanzaniaRegions!P$87</f>
        <v>-7.2352993340040199E-4</v>
      </c>
    </row>
    <row r="93" spans="1:16" x14ac:dyDescent="0.2">
      <c r="A93" t="str">
        <f>demo_v2_TanzaniaRegions!A93</f>
        <v>Kangaroo mother care</v>
      </c>
      <c r="B93" s="1">
        <f>demo_v2_TanzaniaRegions!B93</f>
        <v>0.95</v>
      </c>
      <c r="C93" s="1">
        <f>(demo_v2_TanzaniaRegions!C93-demo_v2_TanzaniaRegions!C$87)/demo_v2_TanzaniaRegions!C$87</f>
        <v>2.6340263699447229E-4</v>
      </c>
      <c r="D93" s="1">
        <f>(demo_v2_TanzaniaRegions!D93-demo_v2_TanzaniaRegions!D$87)/demo_v2_TanzaniaRegions!D$87</f>
        <v>2.4602574871868197E-4</v>
      </c>
      <c r="E93" s="1">
        <f>(demo_v2_TanzaniaRegions!E93-demo_v2_TanzaniaRegions!E$87)/demo_v2_TanzaniaRegions!E$87</f>
        <v>-4.0443674254004868E-5</v>
      </c>
      <c r="F93" s="1">
        <f>(demo_v2_TanzaniaRegions!F93-demo_v2_TanzaniaRegions!F$87)/demo_v2_TanzaniaRegions!F$87</f>
        <v>-5.9239566634704491E-2</v>
      </c>
      <c r="G93" s="1">
        <f>(demo_v2_TanzaniaRegions!G93-demo_v2_TanzaniaRegions!G$87)/demo_v2_TanzaniaRegions!G$87</f>
        <v>-2.8909153340965693E-2</v>
      </c>
      <c r="H93" s="1">
        <f>(demo_v2_TanzaniaRegions!H93-demo_v2_TanzaniaRegions!H$87)/demo_v2_TanzaniaRegions!H$87</f>
        <v>0</v>
      </c>
      <c r="I93" s="1">
        <f>(demo_v2_TanzaniaRegions!I93-demo_v2_TanzaniaRegions!I$87)/demo_v2_TanzaniaRegions!I$87</f>
        <v>-2.5895362486633107E-2</v>
      </c>
      <c r="J93" s="1">
        <f>(demo_v2_TanzaniaRegions!J93-demo_v2_TanzaniaRegions!J$87)/demo_v2_TanzaniaRegions!J$87</f>
        <v>-3.1834700156590109E-2</v>
      </c>
      <c r="K93" s="1">
        <f>(demo_v2_TanzaniaRegions!K93-demo_v2_TanzaniaRegions!K$87)/demo_v2_TanzaniaRegions!K$87</f>
        <v>0</v>
      </c>
      <c r="L93" s="1">
        <f>(demo_v2_TanzaniaRegions!L93-demo_v2_TanzaniaRegions!L$87)/demo_v2_TanzaniaRegions!L$87</f>
        <v>0</v>
      </c>
      <c r="M93" s="1">
        <f>(demo_v2_TanzaniaRegions!M93-demo_v2_TanzaniaRegions!M$87)/demo_v2_TanzaniaRegions!M$87</f>
        <v>-1.5745487388970897E-5</v>
      </c>
      <c r="N93" s="1">
        <f>(demo_v2_TanzaniaRegions!N93-demo_v2_TanzaniaRegions!N$87)/demo_v2_TanzaniaRegions!N$87</f>
        <v>1.1190996636061657E-4</v>
      </c>
      <c r="O93" s="1">
        <f>(demo_v2_TanzaniaRegions!O93-demo_v2_TanzaniaRegions!O$87)/demo_v2_TanzaniaRegions!O$87</f>
        <v>1.0139116383259933E-4</v>
      </c>
      <c r="P93" s="1">
        <f>(demo_v2_TanzaniaRegions!P93-demo_v2_TanzaniaRegions!P$87)/demo_v2_TanzaniaRegions!P$87</f>
        <v>1.1573914067628999E-4</v>
      </c>
    </row>
    <row r="94" spans="1:16" x14ac:dyDescent="0.2">
      <c r="A94" t="str">
        <f>demo_v2_TanzaniaRegions!A94</f>
        <v>Sprinkles (malaria area)</v>
      </c>
      <c r="B94" s="1">
        <f>demo_v2_TanzaniaRegions!B94</f>
        <v>0.95</v>
      </c>
      <c r="C94" s="1">
        <f>(demo_v2_TanzaniaRegions!C94-demo_v2_TanzaniaRegions!C$87)/demo_v2_TanzaniaRegions!C$87</f>
        <v>-0.24032967686239687</v>
      </c>
      <c r="D94" s="1">
        <f>(demo_v2_TanzaniaRegions!D94-demo_v2_TanzaniaRegions!D$87)/demo_v2_TanzaniaRegions!D$87</f>
        <v>5.5301536005941348E-15</v>
      </c>
      <c r="E94" s="1">
        <f>(demo_v2_TanzaniaRegions!E94-demo_v2_TanzaniaRegions!E$87)/demo_v2_TanzaniaRegions!E$87</f>
        <v>6.524733851214344E-15</v>
      </c>
      <c r="F94" s="1">
        <f>(demo_v2_TanzaniaRegions!F94-demo_v2_TanzaniaRegions!F$87)/demo_v2_TanzaniaRegions!F$87</f>
        <v>0</v>
      </c>
      <c r="G94" s="1">
        <f>(demo_v2_TanzaniaRegions!G94-demo_v2_TanzaniaRegions!G$87)/demo_v2_TanzaniaRegions!G$87</f>
        <v>0</v>
      </c>
      <c r="H94" s="1">
        <f>(demo_v2_TanzaniaRegions!H94-demo_v2_TanzaniaRegions!H$87)/demo_v2_TanzaniaRegions!H$87</f>
        <v>0</v>
      </c>
      <c r="I94" s="1">
        <f>(demo_v2_TanzaniaRegions!I94-demo_v2_TanzaniaRegions!I$87)/demo_v2_TanzaniaRegions!I$87</f>
        <v>0</v>
      </c>
      <c r="J94" s="1">
        <f>(demo_v2_TanzaniaRegions!J94-demo_v2_TanzaniaRegions!J$87)/demo_v2_TanzaniaRegions!J$87</f>
        <v>0</v>
      </c>
      <c r="K94" s="1">
        <f>(demo_v2_TanzaniaRegions!K94-demo_v2_TanzaniaRegions!K$87)/demo_v2_TanzaniaRegions!K$87</f>
        <v>0</v>
      </c>
      <c r="L94" s="1">
        <f>(demo_v2_TanzaniaRegions!L94-demo_v2_TanzaniaRegions!L$87)/demo_v2_TanzaniaRegions!L$87</f>
        <v>0</v>
      </c>
      <c r="M94" s="1">
        <f>(demo_v2_TanzaniaRegions!M94-demo_v2_TanzaniaRegions!M$87)/demo_v2_TanzaniaRegions!M$87</f>
        <v>-0.28664438976538825</v>
      </c>
      <c r="N94" s="1">
        <f>(demo_v2_TanzaniaRegions!N94-demo_v2_TanzaniaRegions!N$87)/demo_v2_TanzaniaRegions!N$87</f>
        <v>6.3797857522323969E-15</v>
      </c>
      <c r="O94" s="1">
        <f>(demo_v2_TanzaniaRegions!O94-demo_v2_TanzaniaRegions!O$87)/demo_v2_TanzaniaRegions!O$87</f>
        <v>2.3905158330970392E-14</v>
      </c>
      <c r="P94" s="1">
        <f>(demo_v2_TanzaniaRegions!P94-demo_v2_TanzaniaRegions!P$87)/demo_v2_TanzaniaRegions!P$87</f>
        <v>0</v>
      </c>
    </row>
    <row r="95" spans="1:16" x14ac:dyDescent="0.2">
      <c r="A95" t="str">
        <f>demo_v2_TanzaniaRegions!A95</f>
        <v>Treatment of SAM</v>
      </c>
      <c r="B95" s="1">
        <f>demo_v2_TanzaniaRegions!B95</f>
        <v>0.95</v>
      </c>
      <c r="C95" s="1">
        <f>(demo_v2_TanzaniaRegions!C95-demo_v2_TanzaniaRegions!C$87)/demo_v2_TanzaniaRegions!C$87</f>
        <v>-0.10371557119098461</v>
      </c>
      <c r="D95" s="1">
        <f>(demo_v2_TanzaniaRegions!D95-demo_v2_TanzaniaRegions!D$87)/demo_v2_TanzaniaRegions!D$87</f>
        <v>2.7898772618085391E-4</v>
      </c>
      <c r="E95" s="1">
        <f>(demo_v2_TanzaniaRegions!E95-demo_v2_TanzaniaRegions!E$87)/demo_v2_TanzaniaRegions!E$87</f>
        <v>4.0344371841533473E-4</v>
      </c>
      <c r="F95" s="1">
        <f>(demo_v2_TanzaniaRegions!F95-demo_v2_TanzaniaRegions!F$87)/demo_v2_TanzaniaRegions!F$87</f>
        <v>0</v>
      </c>
      <c r="G95" s="1">
        <f>(demo_v2_TanzaniaRegions!G95-demo_v2_TanzaniaRegions!G$87)/demo_v2_TanzaniaRegions!G$87</f>
        <v>-2.9720840320457388E-2</v>
      </c>
      <c r="H95" s="1">
        <f>(demo_v2_TanzaniaRegions!H95-demo_v2_TanzaniaRegions!H$87)/demo_v2_TanzaniaRegions!H$87</f>
        <v>0</v>
      </c>
      <c r="I95" s="1">
        <f>(demo_v2_TanzaniaRegions!I95-demo_v2_TanzaniaRegions!I$87)/demo_v2_TanzaniaRegions!I$87</f>
        <v>-2.6622430772300882E-2</v>
      </c>
      <c r="J95" s="1">
        <f>(demo_v2_TanzaniaRegions!J95-demo_v2_TanzaniaRegions!J$87)/demo_v2_TanzaniaRegions!J$87</f>
        <v>-3.1862690163592805E-2</v>
      </c>
      <c r="K95" s="1">
        <f>(demo_v2_TanzaniaRegions!K95-demo_v2_TanzaniaRegions!K$87)/demo_v2_TanzaniaRegions!K$87</f>
        <v>0</v>
      </c>
      <c r="L95" s="1">
        <f>(demo_v2_TanzaniaRegions!L95-demo_v2_TanzaniaRegions!L$87)/demo_v2_TanzaniaRegions!L$87</f>
        <v>0</v>
      </c>
      <c r="M95" s="1">
        <f>(demo_v2_TanzaniaRegions!M95-demo_v2_TanzaniaRegions!M$87)/demo_v2_TanzaniaRegions!M$87</f>
        <v>4.5188349903423864E-5</v>
      </c>
      <c r="N95" s="1">
        <f>(demo_v2_TanzaniaRegions!N95-demo_v2_TanzaniaRegions!N$87)/demo_v2_TanzaniaRegions!N$87</f>
        <v>-0.13483047090054556</v>
      </c>
      <c r="O95" s="1">
        <f>(demo_v2_TanzaniaRegions!O95-demo_v2_TanzaniaRegions!O$87)/demo_v2_TanzaniaRegions!O$87</f>
        <v>-0.70503883491307551</v>
      </c>
      <c r="P95" s="1">
        <f>(demo_v2_TanzaniaRegions!P95-demo_v2_TanzaniaRegions!P$87)/demo_v2_TanzaniaRegions!P$87</f>
        <v>7.2743272835114836E-2</v>
      </c>
    </row>
    <row r="96" spans="1:16" x14ac:dyDescent="0.2">
      <c r="A96" t="str">
        <f>demo_v2_TanzaniaRegions!A96</f>
        <v>Vitamin A supplementation</v>
      </c>
      <c r="B96" s="1">
        <f>demo_v2_TanzaniaRegions!B96</f>
        <v>0.95</v>
      </c>
      <c r="C96" s="1">
        <f>(demo_v2_TanzaniaRegions!C96-demo_v2_TanzaniaRegions!C$87)/demo_v2_TanzaniaRegions!C$87</f>
        <v>-7.7103743214185699E-2</v>
      </c>
      <c r="D96" s="1">
        <f>(demo_v2_TanzaniaRegions!D96-demo_v2_TanzaniaRegions!D$87)/demo_v2_TanzaniaRegions!D$87</f>
        <v>2.0164226794665566E-2</v>
      </c>
      <c r="E96" s="1">
        <f>(demo_v2_TanzaniaRegions!E96-demo_v2_TanzaniaRegions!E$87)/demo_v2_TanzaniaRegions!E$87</f>
        <v>-4.8956130038803634E-2</v>
      </c>
      <c r="F96" s="1">
        <f>(demo_v2_TanzaniaRegions!F96-demo_v2_TanzaniaRegions!F$87)/demo_v2_TanzaniaRegions!F$87</f>
        <v>0</v>
      </c>
      <c r="G96" s="1">
        <f>(demo_v2_TanzaniaRegions!G96-demo_v2_TanzaniaRegions!G$87)/demo_v2_TanzaniaRegions!G$87</f>
        <v>-2.0071622699850477E-2</v>
      </c>
      <c r="H96" s="1">
        <f>(demo_v2_TanzaniaRegions!H96-demo_v2_TanzaniaRegions!H$87)/demo_v2_TanzaniaRegions!H$87</f>
        <v>0</v>
      </c>
      <c r="I96" s="1">
        <f>(demo_v2_TanzaniaRegions!I96-demo_v2_TanzaniaRegions!I$87)/demo_v2_TanzaniaRegions!I$87</f>
        <v>-1.7979147966643783E-2</v>
      </c>
      <c r="J96" s="1">
        <f>(demo_v2_TanzaniaRegions!J96-demo_v2_TanzaniaRegions!J$87)/demo_v2_TanzaniaRegions!J$87</f>
        <v>-2.0762334159984925E-2</v>
      </c>
      <c r="K96" s="1">
        <f>(demo_v2_TanzaniaRegions!K96-demo_v2_TanzaniaRegions!K$87)/demo_v2_TanzaniaRegions!K$87</f>
        <v>0</v>
      </c>
      <c r="L96" s="1">
        <f>(demo_v2_TanzaniaRegions!L96-demo_v2_TanzaniaRegions!L$87)/demo_v2_TanzaniaRegions!L$87</f>
        <v>0</v>
      </c>
      <c r="M96" s="1">
        <f>(demo_v2_TanzaniaRegions!M96-demo_v2_TanzaniaRegions!M$87)/demo_v2_TanzaniaRegions!M$87</f>
        <v>5.3447943169878805E-5</v>
      </c>
      <c r="N96" s="1">
        <f>(demo_v2_TanzaniaRegions!N96-demo_v2_TanzaniaRegions!N$87)/demo_v2_TanzaniaRegions!N$87</f>
        <v>-3.6209350344360666E-2</v>
      </c>
      <c r="O96" s="1">
        <f>(demo_v2_TanzaniaRegions!O96-demo_v2_TanzaniaRegions!O$87)/demo_v2_TanzaniaRegions!O$87</f>
        <v>-3.1288267121017101E-2</v>
      </c>
      <c r="P96" s="1">
        <f>(demo_v2_TanzaniaRegions!P96-demo_v2_TanzaniaRegions!P$87)/demo_v2_TanzaniaRegions!P$87</f>
        <v>-3.8000779113862536E-2</v>
      </c>
    </row>
    <row r="97" spans="1:16" x14ac:dyDescent="0.2">
      <c r="A97" t="str">
        <f>demo_v2_TanzaniaRegions!A97</f>
        <v>Zinc for treatment + ORS</v>
      </c>
      <c r="B97" s="1">
        <f>demo_v2_TanzaniaRegions!B97</f>
        <v>0.95</v>
      </c>
      <c r="C97" s="1">
        <f>(demo_v2_TanzaniaRegions!C97-demo_v2_TanzaniaRegions!C$87)/demo_v2_TanzaniaRegions!C$87</f>
        <v>1.4670617547918516E-3</v>
      </c>
      <c r="D97" s="1">
        <f>(demo_v2_TanzaniaRegions!D97-demo_v2_TanzaniaRegions!D$87)/demo_v2_TanzaniaRegions!D$87</f>
        <v>6.6232948570945954E-4</v>
      </c>
      <c r="E97" s="1">
        <f>(demo_v2_TanzaniaRegions!E97-demo_v2_TanzaniaRegions!E$87)/demo_v2_TanzaniaRegions!E$87</f>
        <v>1.1232667687130693E-3</v>
      </c>
      <c r="F97" s="1">
        <f>(demo_v2_TanzaniaRegions!F97-demo_v2_TanzaniaRegions!F$87)/demo_v2_TanzaniaRegions!F$87</f>
        <v>0</v>
      </c>
      <c r="G97" s="1">
        <f>(demo_v2_TanzaniaRegions!G97-demo_v2_TanzaniaRegions!G$87)/demo_v2_TanzaniaRegions!G$87</f>
        <v>-6.417427531966334E-2</v>
      </c>
      <c r="H97" s="1">
        <f>(demo_v2_TanzaniaRegions!H97-demo_v2_TanzaniaRegions!H$87)/demo_v2_TanzaniaRegions!H$87</f>
        <v>0</v>
      </c>
      <c r="I97" s="1">
        <f>(demo_v2_TanzaniaRegions!I97-demo_v2_TanzaniaRegions!I$87)/demo_v2_TanzaniaRegions!I$87</f>
        <v>-5.7484081326067332E-2</v>
      </c>
      <c r="J97" s="1">
        <f>(demo_v2_TanzaniaRegions!J97-demo_v2_TanzaniaRegions!J$87)/demo_v2_TanzaniaRegions!J$87</f>
        <v>-6.6783685636336534E-2</v>
      </c>
      <c r="K97" s="1">
        <f>(demo_v2_TanzaniaRegions!K97-demo_v2_TanzaniaRegions!K$87)/demo_v2_TanzaniaRegions!K$87</f>
        <v>0</v>
      </c>
      <c r="L97" s="1">
        <f>(demo_v2_TanzaniaRegions!L97-demo_v2_TanzaniaRegions!L$87)/demo_v2_TanzaniaRegions!L$87</f>
        <v>0</v>
      </c>
      <c r="M97" s="1">
        <f>(demo_v2_TanzaniaRegions!M97-demo_v2_TanzaniaRegions!M$87)/demo_v2_TanzaniaRegions!M$87</f>
        <v>1.3727372693230438E-4</v>
      </c>
      <c r="N97" s="1">
        <f>(demo_v2_TanzaniaRegions!N97-demo_v2_TanzaniaRegions!N$87)/demo_v2_TanzaniaRegions!N$87</f>
        <v>-2.1536170624071938E-4</v>
      </c>
      <c r="O97" s="1">
        <f>(demo_v2_TanzaniaRegions!O97-demo_v2_TanzaniaRegions!O$87)/demo_v2_TanzaniaRegions!O$87</f>
        <v>-4.3511151205123124E-4</v>
      </c>
      <c r="P97" s="1">
        <f>(demo_v2_TanzaniaRegions!P97-demo_v2_TanzaniaRegions!P$87)/demo_v2_TanzaniaRegions!P$87</f>
        <v>-1.353658788273364E-4</v>
      </c>
    </row>
    <row r="99" spans="1:16" x14ac:dyDescent="0.2">
      <c r="A99" t="str">
        <f>demo_v2_TanzaniaRegions!A99</f>
        <v>Kusini_Pemba</v>
      </c>
    </row>
    <row r="100" spans="1:16" x14ac:dyDescent="0.2">
      <c r="A100" t="str">
        <f>demo_v2_TanzaniaRegions!A100</f>
        <v>scenario</v>
      </c>
      <c r="B100" t="str">
        <f>demo_v2_TanzaniaRegions!B100</f>
        <v>unrestricted_cov</v>
      </c>
      <c r="C100" t="str">
        <f>demo_v2_TanzaniaRegions!C100</f>
        <v>three_conditions</v>
      </c>
      <c r="D100" t="str">
        <f>demo_v2_TanzaniaRegions!D100</f>
        <v>thrive</v>
      </c>
      <c r="E100" t="str">
        <f>demo_v2_TanzaniaRegions!E100</f>
        <v>stunting_prev</v>
      </c>
      <c r="F100" t="str">
        <f>demo_v2_TanzaniaRegions!F100</f>
        <v>neonatal_deaths</v>
      </c>
      <c r="G100" t="str">
        <f>demo_v2_TanzaniaRegions!G100</f>
        <v>deaths_children</v>
      </c>
      <c r="H100" t="str">
        <f>demo_v2_TanzaniaRegions!H100</f>
        <v>deaths_PW</v>
      </c>
      <c r="I100" t="str">
        <f>demo_v2_TanzaniaRegions!I100</f>
        <v>total_deaths</v>
      </c>
      <c r="J100" t="str">
        <f>demo_v2_TanzaniaRegions!J100</f>
        <v>mortality_rate</v>
      </c>
      <c r="K100" t="str">
        <f>demo_v2_TanzaniaRegions!K100</f>
        <v>anaemia_prev_PW</v>
      </c>
      <c r="L100" t="str">
        <f>demo_v2_TanzaniaRegions!L100</f>
        <v>anaemia_prev_WRA</v>
      </c>
      <c r="M100" t="str">
        <f>demo_v2_TanzaniaRegions!M100</f>
        <v>anaemia_prev_children</v>
      </c>
      <c r="N100" t="str">
        <f>demo_v2_TanzaniaRegions!N100</f>
        <v>wasting_prev</v>
      </c>
      <c r="O100" t="str">
        <f>demo_v2_TanzaniaRegions!O100</f>
        <v>SAM_prev</v>
      </c>
      <c r="P100" t="str">
        <f>demo_v2_TanzaniaRegions!P100</f>
        <v>MAM_prev</v>
      </c>
    </row>
    <row r="101" spans="1:16" x14ac:dyDescent="0.2">
      <c r="A101" t="str">
        <f>demo_v2_TanzaniaRegions!A101</f>
        <v>Reference</v>
      </c>
      <c r="B101">
        <f>demo_v2_TanzaniaRegions!B101</f>
        <v>0</v>
      </c>
      <c r="C101" s="2">
        <f>demo_v2_TanzaniaRegions!C101</f>
        <v>210.05033882803099</v>
      </c>
      <c r="D101" s="2">
        <f>demo_v2_TanzaniaRegions!D101</f>
        <v>52721.750116101597</v>
      </c>
      <c r="E101" s="2">
        <f>demo_v2_TanzaniaRegions!E101</f>
        <v>0.244671170241411</v>
      </c>
      <c r="F101" s="2">
        <f>demo_v2_TanzaniaRegions!F101</f>
        <v>2613.54672883895</v>
      </c>
      <c r="G101" s="2">
        <f>demo_v2_TanzaniaRegions!G101</f>
        <v>7291.6126442787399</v>
      </c>
      <c r="H101" s="2">
        <f>demo_v2_TanzaniaRegions!H101</f>
        <v>440.13267820963199</v>
      </c>
      <c r="I101" s="2">
        <f>demo_v2_TanzaniaRegions!I101</f>
        <v>7731.7453224883702</v>
      </c>
      <c r="J101" s="2">
        <f>demo_v2_TanzaniaRegions!J101</f>
        <v>9.0440749186499705E-2</v>
      </c>
      <c r="K101" s="2">
        <f>demo_v2_TanzaniaRegions!K101</f>
        <v>0.77301724137931005</v>
      </c>
      <c r="L101" s="2">
        <f>demo_v2_TanzaniaRegions!L101</f>
        <v>0.25619999999999998</v>
      </c>
      <c r="M101" s="2">
        <f>demo_v2_TanzaniaRegions!M101</f>
        <v>0.25698416793442802</v>
      </c>
      <c r="N101" s="2">
        <f>demo_v2_TanzaniaRegions!N101</f>
        <v>5.6372789207759899E-2</v>
      </c>
      <c r="O101" s="2">
        <f>demo_v2_TanzaniaRegions!O101</f>
        <v>2.30718388244864E-2</v>
      </c>
      <c r="P101" s="2">
        <f>demo_v2_TanzaniaRegions!P101</f>
        <v>3.3300950383273402E-2</v>
      </c>
    </row>
    <row r="102" spans="1:16" x14ac:dyDescent="0.2">
      <c r="A102" t="str">
        <f>demo_v2_TanzaniaRegions!A102</f>
        <v>Cash transfers</v>
      </c>
      <c r="B102" s="1">
        <f>demo_v2_TanzaniaRegions!B102</f>
        <v>7.3330496996641098E-2</v>
      </c>
      <c r="C102" s="1">
        <f>(demo_v2_TanzaniaRegions!C102-demo_v2_TanzaniaRegions!C$101)/demo_v2_TanzaniaRegions!C$101</f>
        <v>-1.3838740253205752E-2</v>
      </c>
      <c r="D102" s="1">
        <f>(demo_v2_TanzaniaRegions!D102-demo_v2_TanzaniaRegions!D$101)/demo_v2_TanzaniaRegions!D$101</f>
        <v>3.8345691589378532E-5</v>
      </c>
      <c r="E102" s="1">
        <f>(demo_v2_TanzaniaRegions!E102-demo_v2_TanzaniaRegions!E$101)/demo_v2_TanzaniaRegions!E$101</f>
        <v>4.2427800891994602E-5</v>
      </c>
      <c r="F102" s="1">
        <f>(demo_v2_TanzaniaRegions!F102-demo_v2_TanzaniaRegions!F$101)/demo_v2_TanzaniaRegions!F$101</f>
        <v>0</v>
      </c>
      <c r="G102" s="1">
        <f>(demo_v2_TanzaniaRegions!G102-demo_v2_TanzaniaRegions!G$101)/demo_v2_TanzaniaRegions!G$101</f>
        <v>-1.3616502737416605E-3</v>
      </c>
      <c r="H102" s="1">
        <f>(demo_v2_TanzaniaRegions!H102-demo_v2_TanzaniaRegions!H$101)/demo_v2_TanzaniaRegions!H$101</f>
        <v>0</v>
      </c>
      <c r="I102" s="1">
        <f>(demo_v2_TanzaniaRegions!I102-demo_v2_TanzaniaRegions!I$101)/demo_v2_TanzaniaRegions!I$101</f>
        <v>-1.2841377902376237E-3</v>
      </c>
      <c r="J102" s="1">
        <f>(demo_v2_TanzaniaRegions!J102-demo_v2_TanzaniaRegions!J$101)/demo_v2_TanzaniaRegions!J$101</f>
        <v>-1.5600042320886641E-3</v>
      </c>
      <c r="K102" s="1">
        <f>(demo_v2_TanzaniaRegions!K102-demo_v2_TanzaniaRegions!K$101)/demo_v2_TanzaniaRegions!K$101</f>
        <v>0</v>
      </c>
      <c r="L102" s="1">
        <f>(demo_v2_TanzaniaRegions!L102-demo_v2_TanzaniaRegions!L$101)/demo_v2_TanzaniaRegions!L$101</f>
        <v>0</v>
      </c>
      <c r="M102" s="1">
        <f>(demo_v2_TanzaniaRegions!M102-demo_v2_TanzaniaRegions!M$101)/demo_v2_TanzaniaRegions!M$101</f>
        <v>7.1154831469962958E-6</v>
      </c>
      <c r="N102" s="1">
        <f>(demo_v2_TanzaniaRegions!N102-demo_v2_TanzaniaRegions!N$101)/demo_v2_TanzaniaRegions!N$101</f>
        <v>-1.2194943102688805E-2</v>
      </c>
      <c r="O102" s="1">
        <f>(demo_v2_TanzaniaRegions!O102-demo_v2_TanzaniaRegions!O$101)/demo_v2_TanzaniaRegions!O$101</f>
        <v>-1.0322706687935715E-2</v>
      </c>
      <c r="P102" s="1">
        <f>(demo_v2_TanzaniaRegions!P102-demo_v2_TanzaniaRegions!P$101)/demo_v2_TanzaniaRegions!P$101</f>
        <v>-1.3492081361665293E-2</v>
      </c>
    </row>
    <row r="103" spans="1:16" x14ac:dyDescent="0.2">
      <c r="A103" t="str">
        <f>demo_v2_TanzaniaRegions!A103</f>
        <v>IFA fortification of maize</v>
      </c>
      <c r="B103" s="1">
        <f>demo_v2_TanzaniaRegions!B103</f>
        <v>0.83599999999999997</v>
      </c>
      <c r="C103" s="1">
        <f>(demo_v2_TanzaniaRegions!C103-demo_v2_TanzaniaRegions!C$101)/demo_v2_TanzaniaRegions!C$101</f>
        <v>-1.2881233416948554E-2</v>
      </c>
      <c r="D103" s="1">
        <f>(demo_v2_TanzaniaRegions!D103-demo_v2_TanzaniaRegions!D$101)/demo_v2_TanzaniaRegions!D$101</f>
        <v>2.4066096744445998E-4</v>
      </c>
      <c r="E103" s="1">
        <f>(demo_v2_TanzaniaRegions!E103-demo_v2_TanzaniaRegions!E$101)/demo_v2_TanzaniaRegions!E$101</f>
        <v>-5.8520797304362645E-6</v>
      </c>
      <c r="F103" s="1">
        <f>(demo_v2_TanzaniaRegions!F103-demo_v2_TanzaniaRegions!F$101)/demo_v2_TanzaniaRegions!F$101</f>
        <v>-2.9898162491364066E-2</v>
      </c>
      <c r="G103" s="1">
        <f>(demo_v2_TanzaniaRegions!G103-demo_v2_TanzaniaRegions!G$101)/demo_v2_TanzaniaRegions!G$101</f>
        <v>-1.0436926283699667E-2</v>
      </c>
      <c r="H103" s="1">
        <f>(demo_v2_TanzaniaRegions!H103-demo_v2_TanzaniaRegions!H$101)/demo_v2_TanzaniaRegions!H$101</f>
        <v>-1.9777401519829236E-3</v>
      </c>
      <c r="I103" s="1">
        <f>(demo_v2_TanzaniaRegions!I103-demo_v2_TanzaniaRegions!I$101)/demo_v2_TanzaniaRegions!I$101</f>
        <v>-9.9553837480445013E-3</v>
      </c>
      <c r="J103" s="1">
        <f>(demo_v2_TanzaniaRegions!J103-demo_v2_TanzaniaRegions!J$101)/demo_v2_TanzaniaRegions!J$101</f>
        <v>-1.1142657757957071E-2</v>
      </c>
      <c r="K103" s="1">
        <f>(demo_v2_TanzaniaRegions!K103-demo_v2_TanzaniaRegions!K$101)/demo_v2_TanzaniaRegions!K$101</f>
        <v>-1.2979173357590051E-2</v>
      </c>
      <c r="L103" s="1">
        <f>(demo_v2_TanzaniaRegions!L103-demo_v2_TanzaniaRegions!L$101)/demo_v2_TanzaniaRegions!L$101</f>
        <v>-1.5015933169871022E-2</v>
      </c>
      <c r="M103" s="1">
        <f>(demo_v2_TanzaniaRegions!M103-demo_v2_TanzaniaRegions!M$101)/demo_v2_TanzaniaRegions!M$101</f>
        <v>-1.4090286428718636E-2</v>
      </c>
      <c r="N103" s="1">
        <f>(demo_v2_TanzaniaRegions!N103-demo_v2_TanzaniaRegions!N$101)/demo_v2_TanzaniaRegions!N$101</f>
        <v>2.317302319540818E-5</v>
      </c>
      <c r="O103" s="1">
        <f>(demo_v2_TanzaniaRegions!O103-demo_v2_TanzaniaRegions!O$101)/demo_v2_TanzaniaRegions!O$101</f>
        <v>2.5660186359859319E-5</v>
      </c>
      <c r="P103" s="1">
        <f>(demo_v2_TanzaniaRegions!P103-demo_v2_TanzaniaRegions!P$101)/demo_v2_TanzaniaRegions!P$101</f>
        <v>2.1449846318969652E-5</v>
      </c>
    </row>
    <row r="104" spans="1:16" x14ac:dyDescent="0.2">
      <c r="A104" t="str">
        <f>demo_v2_TanzaniaRegions!A104</f>
        <v>IPTp</v>
      </c>
      <c r="B104" s="1">
        <f>demo_v2_TanzaniaRegions!B104</f>
        <v>0.95</v>
      </c>
      <c r="C104" s="1">
        <f>(demo_v2_TanzaniaRegions!C104-demo_v2_TanzaniaRegions!C$101)/demo_v2_TanzaniaRegions!C$101</f>
        <v>-4.1474653097714007E-3</v>
      </c>
      <c r="D104" s="1">
        <f>(demo_v2_TanzaniaRegions!D104-demo_v2_TanzaniaRegions!D$101)/demo_v2_TanzaniaRegions!D$101</f>
        <v>1.9520295757532566E-3</v>
      </c>
      <c r="E104" s="1">
        <f>(demo_v2_TanzaniaRegions!E104-demo_v2_TanzaniaRegions!E$101)/demo_v2_TanzaniaRegions!E$101</f>
        <v>-1.500601825536443E-2</v>
      </c>
      <c r="F104" s="1">
        <f>(demo_v2_TanzaniaRegions!F104-demo_v2_TanzaniaRegions!F$101)/demo_v2_TanzaniaRegions!F$101</f>
        <v>-3.2223033421515515E-2</v>
      </c>
      <c r="G104" s="1">
        <f>(demo_v2_TanzaniaRegions!G104-demo_v2_TanzaniaRegions!G$101)/demo_v2_TanzaniaRegions!G$101</f>
        <v>-1.3200918342931372E-2</v>
      </c>
      <c r="H104" s="1">
        <f>(demo_v2_TanzaniaRegions!H104-demo_v2_TanzaniaRegions!H$101)/demo_v2_TanzaniaRegions!H$101</f>
        <v>-2.3502688041273017E-2</v>
      </c>
      <c r="I104" s="1">
        <f>(demo_v2_TanzaniaRegions!I104-demo_v2_TanzaniaRegions!I$101)/demo_v2_TanzaniaRegions!I$101</f>
        <v>-1.3787350681105013E-2</v>
      </c>
      <c r="J104" s="1">
        <f>(demo_v2_TanzaniaRegions!J104-demo_v2_TanzaniaRegions!J$101)/demo_v2_TanzaniaRegions!J$101</f>
        <v>-1.9902257665515732E-2</v>
      </c>
      <c r="K104" s="1">
        <f>(demo_v2_TanzaniaRegions!K104-demo_v2_TanzaniaRegions!K$101)/demo_v2_TanzaniaRegions!K$101</f>
        <v>-0.14329501915708859</v>
      </c>
      <c r="L104" s="1">
        <f>(demo_v2_TanzaniaRegions!L104-demo_v2_TanzaniaRegions!L$101)/demo_v2_TanzaniaRegions!L$101</f>
        <v>0</v>
      </c>
      <c r="M104" s="1">
        <f>(demo_v2_TanzaniaRegions!M104-demo_v2_TanzaniaRegions!M$101)/demo_v2_TanzaniaRegions!M$101</f>
        <v>4.0556998823845217E-7</v>
      </c>
      <c r="N104" s="1">
        <f>(demo_v2_TanzaniaRegions!N104-demo_v2_TanzaniaRegions!N$101)/demo_v2_TanzaniaRegions!N$101</f>
        <v>-1.7167501029269306E-3</v>
      </c>
      <c r="O104" s="1">
        <f>(demo_v2_TanzaniaRegions!O104-demo_v2_TanzaniaRegions!O$101)/demo_v2_TanzaniaRegions!O$101</f>
        <v>-1.8133837401939714E-3</v>
      </c>
      <c r="P104" s="1">
        <f>(demo_v2_TanzaniaRegions!P104-demo_v2_TanzaniaRegions!P$101)/demo_v2_TanzaniaRegions!P$101</f>
        <v>-1.6497995901490925E-3</v>
      </c>
    </row>
    <row r="105" spans="1:16" x14ac:dyDescent="0.2">
      <c r="A105" t="str">
        <f>demo_v2_TanzaniaRegions!A105</f>
        <v>IYCF 1</v>
      </c>
      <c r="B105" s="1">
        <f>demo_v2_TanzaniaRegions!B105</f>
        <v>0.95</v>
      </c>
      <c r="C105" s="1">
        <f>(demo_v2_TanzaniaRegions!C105-demo_v2_TanzaniaRegions!C$101)/demo_v2_TanzaniaRegions!C$101</f>
        <v>-0.1217825583231304</v>
      </c>
      <c r="D105" s="1">
        <f>(demo_v2_TanzaniaRegions!D105-demo_v2_TanzaniaRegions!D$101)/demo_v2_TanzaniaRegions!D$101</f>
        <v>5.0140332957116021E-2</v>
      </c>
      <c r="E105" s="1">
        <f>(demo_v2_TanzaniaRegions!E105-demo_v2_TanzaniaRegions!E$101)/demo_v2_TanzaniaRegions!E$101</f>
        <v>-0.19315374770665689</v>
      </c>
      <c r="F105" s="1">
        <f>(demo_v2_TanzaniaRegions!F105-demo_v2_TanzaniaRegions!F$101)/demo_v2_TanzaniaRegions!F$101</f>
        <v>-7.3366427694840627E-2</v>
      </c>
      <c r="G105" s="1">
        <f>(demo_v2_TanzaniaRegions!G105-demo_v2_TanzaniaRegions!G$101)/demo_v2_TanzaniaRegions!G$101</f>
        <v>-5.6890551632414979E-2</v>
      </c>
      <c r="H105" s="1">
        <f>(demo_v2_TanzaniaRegions!H105-demo_v2_TanzaniaRegions!H$101)/demo_v2_TanzaniaRegions!H$101</f>
        <v>0</v>
      </c>
      <c r="I105" s="1">
        <f>(demo_v2_TanzaniaRegions!I105-demo_v2_TanzaniaRegions!I$101)/demo_v2_TanzaniaRegions!I$101</f>
        <v>-5.3652034349393751E-2</v>
      </c>
      <c r="J105" s="1">
        <f>(demo_v2_TanzaniaRegions!J105-demo_v2_TanzaniaRegions!J$101)/demo_v2_TanzaniaRegions!J$101</f>
        <v>-6.4748541836816567E-2</v>
      </c>
      <c r="K105" s="1">
        <f>(demo_v2_TanzaniaRegions!K105-demo_v2_TanzaniaRegions!K$101)/demo_v2_TanzaniaRegions!K$101</f>
        <v>0</v>
      </c>
      <c r="L105" s="1">
        <f>(demo_v2_TanzaniaRegions!L105-demo_v2_TanzaniaRegions!L$101)/demo_v2_TanzaniaRegions!L$101</f>
        <v>0</v>
      </c>
      <c r="M105" s="1">
        <f>(demo_v2_TanzaniaRegions!M105-demo_v2_TanzaniaRegions!M$101)/demo_v2_TanzaniaRegions!M$101</f>
        <v>1.2289676746168963E-4</v>
      </c>
      <c r="N105" s="1">
        <f>(demo_v2_TanzaniaRegions!N105-demo_v2_TanzaniaRegions!N$101)/demo_v2_TanzaniaRegions!N$101</f>
        <v>-9.770199331749229E-3</v>
      </c>
      <c r="O105" s="1">
        <f>(demo_v2_TanzaniaRegions!O105-demo_v2_TanzaniaRegions!O$101)/demo_v2_TanzaniaRegions!O$101</f>
        <v>-8.609891888906325E-3</v>
      </c>
      <c r="P105" s="1">
        <f>(demo_v2_TanzaniaRegions!P105-demo_v2_TanzaniaRegions!P$101)/demo_v2_TanzaniaRegions!P$101</f>
        <v>-1.0574093094540389E-2</v>
      </c>
    </row>
    <row r="106" spans="1:16" x14ac:dyDescent="0.2">
      <c r="A106" t="str">
        <f>demo_v2_TanzaniaRegions!A106</f>
        <v>Iron and folic acid supplementation for pregnant women (malaria area)</v>
      </c>
      <c r="B106" s="1">
        <f>demo_v2_TanzaniaRegions!B106</f>
        <v>0.95</v>
      </c>
      <c r="C106" s="1">
        <f>(demo_v2_TanzaniaRegions!C106-demo_v2_TanzaniaRegions!C$101)/demo_v2_TanzaniaRegions!C$101</f>
        <v>-1.9565997293080014E-3</v>
      </c>
      <c r="D106" s="1">
        <f>(demo_v2_TanzaniaRegions!D106-demo_v2_TanzaniaRegions!D$101)/demo_v2_TanzaniaRegions!D$101</f>
        <v>9.2092221912748982E-4</v>
      </c>
      <c r="E106" s="1">
        <f>(demo_v2_TanzaniaRegions!E106-demo_v2_TanzaniaRegions!E$101)/demo_v2_TanzaniaRegions!E$101</f>
        <v>-7.0813416574477201E-3</v>
      </c>
      <c r="F106" s="1">
        <f>(demo_v2_TanzaniaRegions!F106-demo_v2_TanzaniaRegions!F$101)/demo_v2_TanzaniaRegions!F$101</f>
        <v>-1.5206551648757153E-2</v>
      </c>
      <c r="G106" s="1">
        <f>(demo_v2_TanzaniaRegions!G106-demo_v2_TanzaniaRegions!G$101)/demo_v2_TanzaniaRegions!G$101</f>
        <v>-6.229115138662574E-3</v>
      </c>
      <c r="H106" s="1">
        <f>(demo_v2_TanzaniaRegions!H106-demo_v2_TanzaniaRegions!H$101)/demo_v2_TanzaniaRegions!H$101</f>
        <v>-0.14517086621419537</v>
      </c>
      <c r="I106" s="1">
        <f>(demo_v2_TanzaniaRegions!I106-demo_v2_TanzaniaRegions!I$101)/demo_v2_TanzaniaRegions!I$101</f>
        <v>-1.4138429590360456E-2</v>
      </c>
      <c r="J106" s="1">
        <f>(demo_v2_TanzaniaRegions!J106-demo_v2_TanzaniaRegions!J$101)/demo_v2_TanzaniaRegions!J$101</f>
        <v>-2.124740631759553E-2</v>
      </c>
      <c r="K106" s="1">
        <f>(demo_v2_TanzaniaRegions!K106-demo_v2_TanzaniaRegions!K$101)/demo_v2_TanzaniaRegions!K$101</f>
        <v>-0.63649999999999896</v>
      </c>
      <c r="L106" s="1">
        <f>(demo_v2_TanzaniaRegions!L106-demo_v2_TanzaniaRegions!L$101)/demo_v2_TanzaniaRegions!L$101</f>
        <v>0</v>
      </c>
      <c r="M106" s="1">
        <f>(demo_v2_TanzaniaRegions!M106-demo_v2_TanzaniaRegions!M$101)/demo_v2_TanzaniaRegions!M$101</f>
        <v>1.9042644668235144E-7</v>
      </c>
      <c r="N106" s="1">
        <f>(demo_v2_TanzaniaRegions!N106-demo_v2_TanzaniaRegions!N$101)/demo_v2_TanzaniaRegions!N$101</f>
        <v>-8.1050307044607363E-4</v>
      </c>
      <c r="O106" s="1">
        <f>(demo_v2_TanzaniaRegions!O106-demo_v2_TanzaniaRegions!O$101)/demo_v2_TanzaniaRegions!O$101</f>
        <v>-8.5612378459567161E-4</v>
      </c>
      <c r="P106" s="1">
        <f>(demo_v2_TanzaniaRegions!P106-demo_v2_TanzaniaRegions!P$101)/demo_v2_TanzaniaRegions!P$101</f>
        <v>-7.7889575137859025E-4</v>
      </c>
    </row>
    <row r="107" spans="1:16" x14ac:dyDescent="0.2">
      <c r="A107" t="str">
        <f>demo_v2_TanzaniaRegions!A107</f>
        <v>Kangaroo mother care</v>
      </c>
      <c r="B107" s="1">
        <f>demo_v2_TanzaniaRegions!B107</f>
        <v>0.95</v>
      </c>
      <c r="C107" s="1">
        <f>(demo_v2_TanzaniaRegions!C107-demo_v2_TanzaniaRegions!C$101)/demo_v2_TanzaniaRegions!C$101</f>
        <v>4.9946193984912559E-4</v>
      </c>
      <c r="D107" s="1">
        <f>(demo_v2_TanzaniaRegions!D107-demo_v2_TanzaniaRegions!D$101)/demo_v2_TanzaniaRegions!D$101</f>
        <v>4.7605419399453653E-4</v>
      </c>
      <c r="E107" s="1">
        <f>(demo_v2_TanzaniaRegions!E107-demo_v2_TanzaniaRegions!E$101)/demo_v2_TanzaniaRegions!E$101</f>
        <v>-1.2151437392686243E-5</v>
      </c>
      <c r="F107" s="1">
        <f>(demo_v2_TanzaniaRegions!F107-demo_v2_TanzaniaRegions!F$101)/demo_v2_TanzaniaRegions!F$101</f>
        <v>-5.945465855692196E-2</v>
      </c>
      <c r="G107" s="1">
        <f>(demo_v2_TanzaniaRegions!G107-demo_v2_TanzaniaRegions!G$101)/demo_v2_TanzaniaRegions!G$101</f>
        <v>-2.0755560615321189E-2</v>
      </c>
      <c r="H107" s="1">
        <f>(demo_v2_TanzaniaRegions!H107-demo_v2_TanzaniaRegions!H$101)/demo_v2_TanzaniaRegions!H$101</f>
        <v>0</v>
      </c>
      <c r="I107" s="1">
        <f>(demo_v2_TanzaniaRegions!I107-demo_v2_TanzaniaRegions!I$101)/demo_v2_TanzaniaRegions!I$101</f>
        <v>-1.9574042070628152E-2</v>
      </c>
      <c r="J107" s="1">
        <f>(demo_v2_TanzaniaRegions!J107-demo_v2_TanzaniaRegions!J$101)/demo_v2_TanzaniaRegions!J$101</f>
        <v>-2.1691753199250961E-2</v>
      </c>
      <c r="K107" s="1">
        <f>(demo_v2_TanzaniaRegions!K107-demo_v2_TanzaniaRegions!K$101)/demo_v2_TanzaniaRegions!K$101</f>
        <v>0</v>
      </c>
      <c r="L107" s="1">
        <f>(demo_v2_TanzaniaRegions!L107-demo_v2_TanzaniaRegions!L$101)/demo_v2_TanzaniaRegions!L$101</f>
        <v>0</v>
      </c>
      <c r="M107" s="1">
        <f>(demo_v2_TanzaniaRegions!M107-demo_v2_TanzaniaRegions!M$101)/demo_v2_TanzaniaRegions!M$101</f>
        <v>2.3356468407592903E-6</v>
      </c>
      <c r="N107" s="1">
        <f>(demo_v2_TanzaniaRegions!N107-demo_v2_TanzaniaRegions!N$101)/demo_v2_TanzaniaRegions!N$101</f>
        <v>4.712407227373816E-5</v>
      </c>
      <c r="O107" s="1">
        <f>(demo_v2_TanzaniaRegions!O107-demo_v2_TanzaniaRegions!O$101)/demo_v2_TanzaniaRegions!O$101</f>
        <v>5.2215699158778656E-5</v>
      </c>
      <c r="P107" s="1">
        <f>(demo_v2_TanzaniaRegions!P107-demo_v2_TanzaniaRegions!P$101)/demo_v2_TanzaniaRegions!P$101</f>
        <v>4.3596449386196421E-5</v>
      </c>
    </row>
    <row r="108" spans="1:16" x14ac:dyDescent="0.2">
      <c r="A108" t="str">
        <f>demo_v2_TanzaniaRegions!A108</f>
        <v>Sprinkles (malaria area)</v>
      </c>
      <c r="B108" s="1">
        <f>demo_v2_TanzaniaRegions!B108</f>
        <v>0.95</v>
      </c>
      <c r="C108" s="1">
        <f>(demo_v2_TanzaniaRegions!C108-demo_v2_TanzaniaRegions!C$101)/demo_v2_TanzaniaRegions!C$101</f>
        <v>-0.26792088573269607</v>
      </c>
      <c r="D108" s="1">
        <f>(demo_v2_TanzaniaRegions!D108-demo_v2_TanzaniaRegions!D$101)/demo_v2_TanzaniaRegions!D$101</f>
        <v>0</v>
      </c>
      <c r="E108" s="1">
        <f>(demo_v2_TanzaniaRegions!E108-demo_v2_TanzaniaRegions!E$101)/demo_v2_TanzaniaRegions!E$101</f>
        <v>0</v>
      </c>
      <c r="F108" s="1">
        <f>(demo_v2_TanzaniaRegions!F108-demo_v2_TanzaniaRegions!F$101)/demo_v2_TanzaniaRegions!F$101</f>
        <v>0</v>
      </c>
      <c r="G108" s="1">
        <f>(demo_v2_TanzaniaRegions!G108-demo_v2_TanzaniaRegions!G$101)/demo_v2_TanzaniaRegions!G$101</f>
        <v>1.3720478867390266E-15</v>
      </c>
      <c r="H108" s="1">
        <f>(demo_v2_TanzaniaRegions!H108-demo_v2_TanzaniaRegions!H$101)/demo_v2_TanzaniaRegions!H$101</f>
        <v>0</v>
      </c>
      <c r="I108" s="1">
        <f>(demo_v2_TanzaniaRegions!I108-demo_v2_TanzaniaRegions!I$101)/demo_v2_TanzaniaRegions!I$101</f>
        <v>1.2939435149788923E-15</v>
      </c>
      <c r="J108" s="1">
        <f>(demo_v2_TanzaniaRegions!J108-demo_v2_TanzaniaRegions!J$101)/demo_v2_TanzaniaRegions!J$101</f>
        <v>3.2223698563479672E-15</v>
      </c>
      <c r="K108" s="1">
        <f>(demo_v2_TanzaniaRegions!K108-demo_v2_TanzaniaRegions!K$101)/demo_v2_TanzaniaRegions!K$101</f>
        <v>0</v>
      </c>
      <c r="L108" s="1">
        <f>(demo_v2_TanzaniaRegions!L108-demo_v2_TanzaniaRegions!L$101)/demo_v2_TanzaniaRegions!L$101</f>
        <v>0</v>
      </c>
      <c r="M108" s="1">
        <f>(demo_v2_TanzaniaRegions!M108-demo_v2_TanzaniaRegions!M$101)/demo_v2_TanzaniaRegions!M$101</f>
        <v>-0.28754046814060791</v>
      </c>
      <c r="N108" s="1">
        <f>(demo_v2_TanzaniaRegions!N108-demo_v2_TanzaniaRegions!N$101)/demo_v2_TanzaniaRegions!N$101</f>
        <v>5.2928450421065711E-15</v>
      </c>
      <c r="O108" s="1">
        <f>(demo_v2_TanzaniaRegions!O108-demo_v2_TanzaniaRegions!O$101)/demo_v2_TanzaniaRegions!O$101</f>
        <v>3.0375918002289144E-14</v>
      </c>
      <c r="P108" s="1">
        <f>(demo_v2_TanzaniaRegions!P108-demo_v2_TanzaniaRegions!P$101)/demo_v2_TanzaniaRegions!P$101</f>
        <v>-9.1682467995049066E-15</v>
      </c>
    </row>
    <row r="109" spans="1:16" x14ac:dyDescent="0.2">
      <c r="A109" t="str">
        <f>demo_v2_TanzaniaRegions!A109</f>
        <v>Treatment of SAM</v>
      </c>
      <c r="B109" s="1">
        <f>demo_v2_TanzaniaRegions!B109</f>
        <v>0.95</v>
      </c>
      <c r="C109" s="1">
        <f>(demo_v2_TanzaniaRegions!C109-demo_v2_TanzaniaRegions!C$101)/demo_v2_TanzaniaRegions!C$101</f>
        <v>-0.18017664295922323</v>
      </c>
      <c r="D109" s="1">
        <f>(demo_v2_TanzaniaRegions!D109-demo_v2_TanzaniaRegions!D$101)/demo_v2_TanzaniaRegions!D$101</f>
        <v>1.5850661466468086E-3</v>
      </c>
      <c r="E109" s="1">
        <f>(demo_v2_TanzaniaRegions!E109-demo_v2_TanzaniaRegions!E$101)/demo_v2_TanzaniaRegions!E$101</f>
        <v>1.4948530635756309E-3</v>
      </c>
      <c r="F109" s="1">
        <f>(demo_v2_TanzaniaRegions!F109-demo_v2_TanzaniaRegions!F$101)/demo_v2_TanzaniaRegions!F$101</f>
        <v>0</v>
      </c>
      <c r="G109" s="1">
        <f>(demo_v2_TanzaniaRegions!G109-demo_v2_TanzaniaRegions!G$101)/demo_v2_TanzaniaRegions!G$101</f>
        <v>-6.1895506670049248E-2</v>
      </c>
      <c r="H109" s="1">
        <f>(demo_v2_TanzaniaRegions!H109-demo_v2_TanzaniaRegions!H$101)/demo_v2_TanzaniaRegions!H$101</f>
        <v>0</v>
      </c>
      <c r="I109" s="1">
        <f>(demo_v2_TanzaniaRegions!I109-demo_v2_TanzaniaRegions!I$101)/demo_v2_TanzaniaRegions!I$101</f>
        <v>-5.8372080330514407E-2</v>
      </c>
      <c r="J109" s="1">
        <f>(demo_v2_TanzaniaRegions!J109-demo_v2_TanzaniaRegions!J$101)/demo_v2_TanzaniaRegions!J$101</f>
        <v>-6.8230594744201178E-2</v>
      </c>
      <c r="K109" s="1">
        <f>(demo_v2_TanzaniaRegions!K109-demo_v2_TanzaniaRegions!K$101)/demo_v2_TanzaniaRegions!K$101</f>
        <v>0</v>
      </c>
      <c r="L109" s="1">
        <f>(demo_v2_TanzaniaRegions!L109-demo_v2_TanzaniaRegions!L$101)/demo_v2_TanzaniaRegions!L$101</f>
        <v>0</v>
      </c>
      <c r="M109" s="1">
        <f>(demo_v2_TanzaniaRegions!M109-demo_v2_TanzaniaRegions!M$101)/demo_v2_TanzaniaRegions!M$101</f>
        <v>2.1098365741654032E-4</v>
      </c>
      <c r="N109" s="1">
        <f>(demo_v2_TanzaniaRegions!N109-demo_v2_TanzaniaRegions!N$101)/demo_v2_TanzaniaRegions!N$101</f>
        <v>-0.21144541834352951</v>
      </c>
      <c r="O109" s="1">
        <f>(demo_v2_TanzaniaRegions!O109-demo_v2_TanzaniaRegions!O$101)/demo_v2_TanzaniaRegions!O$101</f>
        <v>-0.71788843439673855</v>
      </c>
      <c r="P109" s="1">
        <f>(demo_v2_TanzaniaRegions!P109-demo_v2_TanzaniaRegions!P$101)/demo_v2_TanzaniaRegions!P$101</f>
        <v>0.13943260482651057</v>
      </c>
    </row>
    <row r="110" spans="1:16" x14ac:dyDescent="0.2">
      <c r="A110" t="str">
        <f>demo_v2_TanzaniaRegions!A110</f>
        <v>Vitamin A supplementation</v>
      </c>
      <c r="B110" s="1">
        <f>demo_v2_TanzaniaRegions!B110</f>
        <v>0.95</v>
      </c>
      <c r="C110" s="1">
        <f>(demo_v2_TanzaniaRegions!C110-demo_v2_TanzaniaRegions!C$101)/demo_v2_TanzaniaRegions!C$101</f>
        <v>-9.1956930995877734E-2</v>
      </c>
      <c r="D110" s="1">
        <f>(demo_v2_TanzaniaRegions!D110-demo_v2_TanzaniaRegions!D$101)/demo_v2_TanzaniaRegions!D$101</f>
        <v>2.1837709325052936E-2</v>
      </c>
      <c r="E110" s="1">
        <f>(demo_v2_TanzaniaRegions!E110-demo_v2_TanzaniaRegions!E$101)/demo_v2_TanzaniaRegions!E$101</f>
        <v>-5.2979104231574412E-2</v>
      </c>
      <c r="F110" s="1">
        <f>(demo_v2_TanzaniaRegions!F110-demo_v2_TanzaniaRegions!F$101)/demo_v2_TanzaniaRegions!F$101</f>
        <v>0</v>
      </c>
      <c r="G110" s="1">
        <f>(demo_v2_TanzaniaRegions!G110-demo_v2_TanzaniaRegions!G$101)/demo_v2_TanzaniaRegions!G$101</f>
        <v>-3.027107745941756E-2</v>
      </c>
      <c r="H110" s="1">
        <f>(demo_v2_TanzaniaRegions!H110-demo_v2_TanzaniaRegions!H$101)/demo_v2_TanzaniaRegions!H$101</f>
        <v>0</v>
      </c>
      <c r="I110" s="1">
        <f>(demo_v2_TanzaniaRegions!I110-demo_v2_TanzaniaRegions!I$101)/demo_v2_TanzaniaRegions!I$101</f>
        <v>-2.8547884333054125E-2</v>
      </c>
      <c r="J110" s="1">
        <f>(demo_v2_TanzaniaRegions!J110-demo_v2_TanzaniaRegions!J$101)/demo_v2_TanzaniaRegions!J$101</f>
        <v>-3.6109196227508585E-2</v>
      </c>
      <c r="K110" s="1">
        <f>(demo_v2_TanzaniaRegions!K110-demo_v2_TanzaniaRegions!K$101)/demo_v2_TanzaniaRegions!K$101</f>
        <v>0</v>
      </c>
      <c r="L110" s="1">
        <f>(demo_v2_TanzaniaRegions!L110-demo_v2_TanzaniaRegions!L$101)/demo_v2_TanzaniaRegions!L$101</f>
        <v>0</v>
      </c>
      <c r="M110" s="1">
        <f>(demo_v2_TanzaniaRegions!M110-demo_v2_TanzaniaRegions!M$101)/demo_v2_TanzaniaRegions!M$101</f>
        <v>1.5139116615114199E-4</v>
      </c>
      <c r="N110" s="1">
        <f>(demo_v2_TanzaniaRegions!N110-demo_v2_TanzaniaRegions!N$101)/demo_v2_TanzaniaRegions!N$101</f>
        <v>-3.1888330836038377E-2</v>
      </c>
      <c r="O110" s="1">
        <f>(demo_v2_TanzaniaRegions!O110-demo_v2_TanzaniaRegions!O$101)/demo_v2_TanzaniaRegions!O$101</f>
        <v>-2.8440698812419379E-2</v>
      </c>
      <c r="P110" s="1">
        <f>(demo_v2_TanzaniaRegions!P110-demo_v2_TanzaniaRegions!P$101)/demo_v2_TanzaniaRegions!P$101</f>
        <v>-3.4276947661071554E-2</v>
      </c>
    </row>
    <row r="111" spans="1:16" x14ac:dyDescent="0.2">
      <c r="A111" t="str">
        <f>demo_v2_TanzaniaRegions!A111</f>
        <v>Zinc for treatment + ORS</v>
      </c>
      <c r="B111" s="1">
        <f>demo_v2_TanzaniaRegions!B111</f>
        <v>0.95</v>
      </c>
      <c r="C111" s="1">
        <f>(demo_v2_TanzaniaRegions!C111-demo_v2_TanzaniaRegions!C$101)/demo_v2_TanzaniaRegions!C$101</f>
        <v>5.7048629483481784E-3</v>
      </c>
      <c r="D111" s="1">
        <f>(demo_v2_TanzaniaRegions!D111-demo_v2_TanzaniaRegions!D$101)/demo_v2_TanzaniaRegions!D$101</f>
        <v>2.5338336904564742E-3</v>
      </c>
      <c r="E111" s="1">
        <f>(demo_v2_TanzaniaRegions!E111-demo_v2_TanzaniaRegions!E$101)/demo_v2_TanzaniaRegions!E$101</f>
        <v>2.896829914528447E-3</v>
      </c>
      <c r="F111" s="1">
        <f>(demo_v2_TanzaniaRegions!F111-demo_v2_TanzaniaRegions!F$101)/demo_v2_TanzaniaRegions!F$101</f>
        <v>0</v>
      </c>
      <c r="G111" s="1">
        <f>(demo_v2_TanzaniaRegions!G111-demo_v2_TanzaniaRegions!G$101)/demo_v2_TanzaniaRegions!G$101</f>
        <v>-9.2714620528127498E-2</v>
      </c>
      <c r="H111" s="1">
        <f>(demo_v2_TanzaniaRegions!H111-demo_v2_TanzaniaRegions!H$101)/demo_v2_TanzaniaRegions!H$101</f>
        <v>0</v>
      </c>
      <c r="I111" s="1">
        <f>(demo_v2_TanzaniaRegions!I111-demo_v2_TanzaniaRegions!I$101)/demo_v2_TanzaniaRegions!I$101</f>
        <v>-8.7436803872223967E-2</v>
      </c>
      <c r="J111" s="1">
        <f>(demo_v2_TanzaniaRegions!J111-demo_v2_TanzaniaRegions!J$101)/demo_v2_TanzaniaRegions!J$101</f>
        <v>-0.10598004802026742</v>
      </c>
      <c r="K111" s="1">
        <f>(demo_v2_TanzaniaRegions!K111-demo_v2_TanzaniaRegions!K$101)/demo_v2_TanzaniaRegions!K$101</f>
        <v>0</v>
      </c>
      <c r="L111" s="1">
        <f>(demo_v2_TanzaniaRegions!L111-demo_v2_TanzaniaRegions!L$101)/demo_v2_TanzaniaRegions!L$101</f>
        <v>0</v>
      </c>
      <c r="M111" s="1">
        <f>(demo_v2_TanzaniaRegions!M111-demo_v2_TanzaniaRegions!M$101)/demo_v2_TanzaniaRegions!M$101</f>
        <v>3.9427222568375536E-4</v>
      </c>
      <c r="N111" s="1">
        <f>(demo_v2_TanzaniaRegions!N111-demo_v2_TanzaniaRegions!N$101)/demo_v2_TanzaniaRegions!N$101</f>
        <v>-7.8456707628387756E-4</v>
      </c>
      <c r="O111" s="1">
        <f>(demo_v2_TanzaniaRegions!O111-demo_v2_TanzaniaRegions!O$101)/demo_v2_TanzaniaRegions!O$101</f>
        <v>-1.0812194901745047E-3</v>
      </c>
      <c r="P111" s="1">
        <f>(demo_v2_TanzaniaRegions!P111-demo_v2_TanzaniaRegions!P$101)/demo_v2_TanzaniaRegions!P$101</f>
        <v>-5.7903790665341827E-4</v>
      </c>
    </row>
    <row r="113" spans="1:16" x14ac:dyDescent="0.2">
      <c r="A113" t="str">
        <f>demo_v2_TanzaniaRegions!A113</f>
        <v>Kusini_Unguja</v>
      </c>
    </row>
    <row r="114" spans="1:16" x14ac:dyDescent="0.2">
      <c r="A114" t="str">
        <f>demo_v2_TanzaniaRegions!A114</f>
        <v>scenario</v>
      </c>
      <c r="B114" t="str">
        <f>demo_v2_TanzaniaRegions!B114</f>
        <v>unrestricted_cov</v>
      </c>
      <c r="C114" t="str">
        <f>demo_v2_TanzaniaRegions!C114</f>
        <v>three_conditions</v>
      </c>
      <c r="D114" t="str">
        <f>demo_v2_TanzaniaRegions!D114</f>
        <v>thrive</v>
      </c>
      <c r="E114" t="str">
        <f>demo_v2_TanzaniaRegions!E114</f>
        <v>stunting_prev</v>
      </c>
      <c r="F114" t="str">
        <f>demo_v2_TanzaniaRegions!F114</f>
        <v>neonatal_deaths</v>
      </c>
      <c r="G114" t="str">
        <f>demo_v2_TanzaniaRegions!G114</f>
        <v>deaths_children</v>
      </c>
      <c r="H114" t="str">
        <f>demo_v2_TanzaniaRegions!H114</f>
        <v>deaths_PW</v>
      </c>
      <c r="I114" t="str">
        <f>demo_v2_TanzaniaRegions!I114</f>
        <v>total_deaths</v>
      </c>
      <c r="J114" t="str">
        <f>demo_v2_TanzaniaRegions!J114</f>
        <v>mortality_rate</v>
      </c>
      <c r="K114" t="str">
        <f>demo_v2_TanzaniaRegions!K114</f>
        <v>anaemia_prev_PW</v>
      </c>
      <c r="L114" t="str">
        <f>demo_v2_TanzaniaRegions!L114</f>
        <v>anaemia_prev_WRA</v>
      </c>
      <c r="M114" t="str">
        <f>demo_v2_TanzaniaRegions!M114</f>
        <v>anaemia_prev_children</v>
      </c>
      <c r="N114" t="str">
        <f>demo_v2_TanzaniaRegions!N114</f>
        <v>wasting_prev</v>
      </c>
      <c r="O114" t="str">
        <f>demo_v2_TanzaniaRegions!O114</f>
        <v>SAM_prev</v>
      </c>
      <c r="P114" t="str">
        <f>demo_v2_TanzaniaRegions!P114</f>
        <v>MAM_prev</v>
      </c>
    </row>
    <row r="115" spans="1:16" x14ac:dyDescent="0.2">
      <c r="A115" t="str">
        <f>demo_v2_TanzaniaRegions!A115</f>
        <v>Reference</v>
      </c>
      <c r="B115">
        <f>demo_v2_TanzaniaRegions!B115</f>
        <v>0</v>
      </c>
      <c r="C115" s="2">
        <f>demo_v2_TanzaniaRegions!C115</f>
        <v>81.879448591174494</v>
      </c>
      <c r="D115" s="2">
        <f>demo_v2_TanzaniaRegions!D115</f>
        <v>19745.414947334499</v>
      </c>
      <c r="E115" s="2">
        <f>demo_v2_TanzaniaRegions!E115</f>
        <v>0.27960054721762201</v>
      </c>
      <c r="F115" s="2">
        <f>demo_v2_TanzaniaRegions!F115</f>
        <v>1319.53554846631</v>
      </c>
      <c r="G115" s="2">
        <f>demo_v2_TanzaniaRegions!G115</f>
        <v>2285.3584968698601</v>
      </c>
      <c r="H115" s="2">
        <f>demo_v2_TanzaniaRegions!H115</f>
        <v>162.985989244313</v>
      </c>
      <c r="I115" s="2">
        <f>demo_v2_TanzaniaRegions!I115</f>
        <v>2448.3444861141802</v>
      </c>
      <c r="J115" s="2">
        <f>demo_v2_TanzaniaRegions!J115</f>
        <v>8.3283669851675499E-2</v>
      </c>
      <c r="K115" s="2">
        <f>demo_v2_TanzaniaRegions!K115</f>
        <v>0.42875288140377299</v>
      </c>
      <c r="L115" s="2">
        <f>demo_v2_TanzaniaRegions!L115</f>
        <v>0.13019999999999901</v>
      </c>
      <c r="M115" s="2">
        <f>demo_v2_TanzaniaRegions!M115</f>
        <v>0.217618811466157</v>
      </c>
      <c r="N115" s="2">
        <f>demo_v2_TanzaniaRegions!N115</f>
        <v>5.8839833419136199E-2</v>
      </c>
      <c r="O115" s="2">
        <f>demo_v2_TanzaniaRegions!O115</f>
        <v>2.8055127641851901E-2</v>
      </c>
      <c r="P115" s="2">
        <f>demo_v2_TanzaniaRegions!P115</f>
        <v>3.0784705777284201E-2</v>
      </c>
    </row>
    <row r="116" spans="1:16" x14ac:dyDescent="0.2">
      <c r="A116" t="str">
        <f>demo_v2_TanzaniaRegions!A116</f>
        <v>Cash transfers</v>
      </c>
      <c r="B116" s="1">
        <f>demo_v2_TanzaniaRegions!B116</f>
        <v>1.4363999664783401E-2</v>
      </c>
      <c r="C116" s="1">
        <f>(demo_v2_TanzaniaRegions!C116-demo_v2_TanzaniaRegions!C$115)/demo_v2_TanzaniaRegions!C$115</f>
        <v>-2.6180795360791322E-3</v>
      </c>
      <c r="D116" s="1">
        <f>(demo_v2_TanzaniaRegions!D116-demo_v2_TanzaniaRegions!D$115)/demo_v2_TanzaniaRegions!D$115</f>
        <v>3.9866146096092666E-6</v>
      </c>
      <c r="E116" s="1">
        <f>(demo_v2_TanzaniaRegions!E116-demo_v2_TanzaniaRegions!E$115)/demo_v2_TanzaniaRegions!E$115</f>
        <v>4.9883044359658101E-6</v>
      </c>
      <c r="F116" s="1">
        <f>(demo_v2_TanzaniaRegions!F116-demo_v2_TanzaniaRegions!F$115)/demo_v2_TanzaniaRegions!F$115</f>
        <v>0</v>
      </c>
      <c r="G116" s="1">
        <f>(demo_v2_TanzaniaRegions!G116-demo_v2_TanzaniaRegions!G$115)/demo_v2_TanzaniaRegions!G$115</f>
        <v>-1.886764606387165E-4</v>
      </c>
      <c r="H116" s="1">
        <f>(demo_v2_TanzaniaRegions!H116-demo_v2_TanzaniaRegions!H$115)/demo_v2_TanzaniaRegions!H$115</f>
        <v>0</v>
      </c>
      <c r="I116" s="1">
        <f>(demo_v2_TanzaniaRegions!I116-demo_v2_TanzaniaRegions!I$115)/demo_v2_TanzaniaRegions!I$115</f>
        <v>-1.7611629202326143E-4</v>
      </c>
      <c r="J116" s="1">
        <f>(demo_v2_TanzaniaRegions!J116-demo_v2_TanzaniaRegions!J$115)/demo_v2_TanzaniaRegions!J$115</f>
        <v>-2.1356612653693506E-4</v>
      </c>
      <c r="K116" s="1">
        <f>(demo_v2_TanzaniaRegions!K116-demo_v2_TanzaniaRegions!K$115)/demo_v2_TanzaniaRegions!K$115</f>
        <v>0</v>
      </c>
      <c r="L116" s="1">
        <f>(demo_v2_TanzaniaRegions!L116-demo_v2_TanzaniaRegions!L$115)/demo_v2_TanzaniaRegions!L$115</f>
        <v>0</v>
      </c>
      <c r="M116" s="1">
        <f>(demo_v2_TanzaniaRegions!M116-demo_v2_TanzaniaRegions!M$115)/demo_v2_TanzaniaRegions!M$115</f>
        <v>9.5271568943523068E-7</v>
      </c>
      <c r="N116" s="1">
        <f>(demo_v2_TanzaniaRegions!N116-demo_v2_TanzaniaRegions!N$115)/demo_v2_TanzaniaRegions!N$115</f>
        <v>-2.3596720950528963E-3</v>
      </c>
      <c r="O116" s="1">
        <f>(demo_v2_TanzaniaRegions!O116-demo_v2_TanzaniaRegions!O$115)/demo_v2_TanzaniaRegions!O$115</f>
        <v>-2.0593841939257531E-3</v>
      </c>
      <c r="P116" s="1">
        <f>(demo_v2_TanzaniaRegions!P116-demo_v2_TanzaniaRegions!P$115)/demo_v2_TanzaniaRegions!P$115</f>
        <v>-2.6333344602669229E-3</v>
      </c>
    </row>
    <row r="117" spans="1:16" x14ac:dyDescent="0.2">
      <c r="A117" t="str">
        <f>demo_v2_TanzaniaRegions!A117</f>
        <v>IFA fortification of maize</v>
      </c>
      <c r="B117" s="1">
        <f>demo_v2_TanzaniaRegions!B117</f>
        <v>0.83599999999999897</v>
      </c>
      <c r="C117" s="1">
        <f>(demo_v2_TanzaniaRegions!C117-demo_v2_TanzaniaRegions!C$115)/demo_v2_TanzaniaRegions!C$115</f>
        <v>-1.3173975027375235E-2</v>
      </c>
      <c r="D117" s="1">
        <f>(demo_v2_TanzaniaRegions!D117-demo_v2_TanzaniaRegions!D$115)/demo_v2_TanzaniaRegions!D$115</f>
        <v>3.0859806989899121E-4</v>
      </c>
      <c r="E117" s="1">
        <f>(demo_v2_TanzaniaRegions!E117-demo_v2_TanzaniaRegions!E$115)/demo_v2_TanzaniaRegions!E$115</f>
        <v>-1.8022746640430721E-5</v>
      </c>
      <c r="F117" s="1">
        <f>(demo_v2_TanzaniaRegions!F117-demo_v2_TanzaniaRegions!F$115)/demo_v2_TanzaniaRegions!F$115</f>
        <v>-2.9796498754723608E-2</v>
      </c>
      <c r="G117" s="1">
        <f>(demo_v2_TanzaniaRegions!G117-demo_v2_TanzaniaRegions!G$115)/demo_v2_TanzaniaRegions!G$115</f>
        <v>-1.6851230429736422E-2</v>
      </c>
      <c r="H117" s="1">
        <f>(demo_v2_TanzaniaRegions!H117-demo_v2_TanzaniaRegions!H$115)/demo_v2_TanzaniaRegions!H$115</f>
        <v>-3.6021224717541333E-3</v>
      </c>
      <c r="I117" s="1">
        <f>(demo_v2_TanzaniaRegions!I117-demo_v2_TanzaniaRegions!I$115)/demo_v2_TanzaniaRegions!I$115</f>
        <v>-1.5969238953711926E-2</v>
      </c>
      <c r="J117" s="1">
        <f>(demo_v2_TanzaniaRegions!J117-demo_v2_TanzaniaRegions!J$115)/demo_v2_TanzaniaRegions!J$115</f>
        <v>-1.8909225059892353E-2</v>
      </c>
      <c r="K117" s="1">
        <f>(demo_v2_TanzaniaRegions!K117-demo_v2_TanzaniaRegions!K$115)/demo_v2_TanzaniaRegions!K$115</f>
        <v>-1.6478824322347284E-2</v>
      </c>
      <c r="L117" s="1">
        <f>(demo_v2_TanzaniaRegions!L117-demo_v2_TanzaniaRegions!L$115)/demo_v2_TanzaniaRegions!L$115</f>
        <v>-1.7506371108371888E-2</v>
      </c>
      <c r="M117" s="1">
        <f>(demo_v2_TanzaniaRegions!M117-demo_v2_TanzaniaRegions!M$115)/demo_v2_TanzaniaRegions!M$115</f>
        <v>-1.4946076712218452E-2</v>
      </c>
      <c r="N117" s="1">
        <f>(demo_v2_TanzaniaRegions!N117-demo_v2_TanzaniaRegions!N$115)/demo_v2_TanzaniaRegions!N$115</f>
        <v>6.0715785385643663E-5</v>
      </c>
      <c r="O117" s="1">
        <f>(demo_v2_TanzaniaRegions!O117-demo_v2_TanzaniaRegions!O$115)/demo_v2_TanzaniaRegions!O$115</f>
        <v>7.08763723795061E-5</v>
      </c>
      <c r="P117" s="1">
        <f>(demo_v2_TanzaniaRegions!P117-demo_v2_TanzaniaRegions!P$115)/demo_v2_TanzaniaRegions!P$115</f>
        <v>5.1456104068643348E-5</v>
      </c>
    </row>
    <row r="118" spans="1:16" x14ac:dyDescent="0.2">
      <c r="A118" t="str">
        <f>demo_v2_TanzaniaRegions!A118</f>
        <v>IPTp</v>
      </c>
      <c r="B118" s="1">
        <f>demo_v2_TanzaniaRegions!B118</f>
        <v>0.95</v>
      </c>
      <c r="C118" s="1">
        <f>(demo_v2_TanzaniaRegions!C118-demo_v2_TanzaniaRegions!C$115)/demo_v2_TanzaniaRegions!C$115</f>
        <v>-3.1117680764225267E-3</v>
      </c>
      <c r="D118" s="1">
        <f>(demo_v2_TanzaniaRegions!D118-demo_v2_TanzaniaRegions!D$115)/demo_v2_TanzaniaRegions!D$115</f>
        <v>1.8511373110513269E-3</v>
      </c>
      <c r="E118" s="1">
        <f>(demo_v2_TanzaniaRegions!E118-demo_v2_TanzaniaRegions!E$115)/demo_v2_TanzaniaRegions!E$115</f>
        <v>-1.4990789770953873E-2</v>
      </c>
      <c r="F118" s="1">
        <f>(demo_v2_TanzaniaRegions!F118-demo_v2_TanzaniaRegions!F$115)/demo_v2_TanzaniaRegions!F$115</f>
        <v>-3.414136439041162E-2</v>
      </c>
      <c r="G118" s="1">
        <f>(demo_v2_TanzaniaRegions!G118-demo_v2_TanzaniaRegions!G$115)/demo_v2_TanzaniaRegions!G$115</f>
        <v>-2.1213856129724342E-2</v>
      </c>
      <c r="H118" s="1">
        <f>(demo_v2_TanzaniaRegions!H118-demo_v2_TanzaniaRegions!H$115)/demo_v2_TanzaniaRegions!H$115</f>
        <v>-3.1699276592274721E-2</v>
      </c>
      <c r="I118" s="1">
        <f>(demo_v2_TanzaniaRegions!I118-demo_v2_TanzaniaRegions!I$115)/demo_v2_TanzaniaRegions!I$115</f>
        <v>-2.191186927143399E-2</v>
      </c>
      <c r="J118" s="1">
        <f>(demo_v2_TanzaniaRegions!J118-demo_v2_TanzaniaRegions!J$115)/demo_v2_TanzaniaRegions!J$115</f>
        <v>-3.1441944687760619E-2</v>
      </c>
      <c r="K118" s="1">
        <f>(demo_v2_TanzaniaRegions!K118-demo_v2_TanzaniaRegions!K$115)/demo_v2_TanzaniaRegions!K$115</f>
        <v>-0.14045842217484406</v>
      </c>
      <c r="L118" s="1">
        <f>(demo_v2_TanzaniaRegions!L118-demo_v2_TanzaniaRegions!L$115)/demo_v2_TanzaniaRegions!L$115</f>
        <v>0</v>
      </c>
      <c r="M118" s="1">
        <f>(demo_v2_TanzaniaRegions!M118-demo_v2_TanzaniaRegions!M$115)/demo_v2_TanzaniaRegions!M$115</f>
        <v>-1.2625171314387771E-5</v>
      </c>
      <c r="N118" s="1">
        <f>(demo_v2_TanzaniaRegions!N118-demo_v2_TanzaniaRegions!N$115)/demo_v2_TanzaniaRegions!N$115</f>
        <v>-1.6623783010998119E-3</v>
      </c>
      <c r="O118" s="1">
        <f>(demo_v2_TanzaniaRegions!O118-demo_v2_TanzaniaRegions!O$115)/demo_v2_TanzaniaRegions!O$115</f>
        <v>-1.4775273403306306E-3</v>
      </c>
      <c r="P118" s="1">
        <f>(demo_v2_TanzaniaRegions!P118-demo_v2_TanzaniaRegions!P$115)/demo_v2_TanzaniaRegions!P$115</f>
        <v>-1.8308391380011048E-3</v>
      </c>
    </row>
    <row r="119" spans="1:16" x14ac:dyDescent="0.2">
      <c r="A119" t="str">
        <f>demo_v2_TanzaniaRegions!A119</f>
        <v>IYCF 1</v>
      </c>
      <c r="B119" s="1">
        <f>demo_v2_TanzaniaRegions!B119</f>
        <v>0.95</v>
      </c>
      <c r="C119" s="1">
        <f>(demo_v2_TanzaniaRegions!C119-demo_v2_TanzaniaRegions!C$115)/demo_v2_TanzaniaRegions!C$115</f>
        <v>-8.8000701569462492E-2</v>
      </c>
      <c r="D119" s="1">
        <f>(demo_v2_TanzaniaRegions!D119-demo_v2_TanzaniaRegions!D$115)/demo_v2_TanzaniaRegions!D$115</f>
        <v>4.2752348994567868E-2</v>
      </c>
      <c r="E119" s="1">
        <f>(demo_v2_TanzaniaRegions!E119-demo_v2_TanzaniaRegions!E$115)/demo_v2_TanzaniaRegions!E$115</f>
        <v>-0.17199977743807154</v>
      </c>
      <c r="F119" s="1">
        <f>(demo_v2_TanzaniaRegions!F119-demo_v2_TanzaniaRegions!F$115)/demo_v2_TanzaniaRegions!F$115</f>
        <v>-8.1642944009477483E-2</v>
      </c>
      <c r="G119" s="1">
        <f>(demo_v2_TanzaniaRegions!G119-demo_v2_TanzaniaRegions!G$115)/demo_v2_TanzaniaRegions!G$115</f>
        <v>-7.5487275115320385E-2</v>
      </c>
      <c r="H119" s="1">
        <f>(demo_v2_TanzaniaRegions!H119-demo_v2_TanzaniaRegions!H$115)/demo_v2_TanzaniaRegions!H$115</f>
        <v>0</v>
      </c>
      <c r="I119" s="1">
        <f>(demo_v2_TanzaniaRegions!I119-demo_v2_TanzaniaRegions!I$115)/demo_v2_TanzaniaRegions!I$115</f>
        <v>-7.0462096559035778E-2</v>
      </c>
      <c r="J119" s="1">
        <f>(demo_v2_TanzaniaRegions!J119-demo_v2_TanzaniaRegions!J$115)/demo_v2_TanzaniaRegions!J$115</f>
        <v>-8.4728883880730341E-2</v>
      </c>
      <c r="K119" s="1">
        <f>(demo_v2_TanzaniaRegions!K119-demo_v2_TanzaniaRegions!K$115)/demo_v2_TanzaniaRegions!K$115</f>
        <v>0</v>
      </c>
      <c r="L119" s="1">
        <f>(demo_v2_TanzaniaRegions!L119-demo_v2_TanzaniaRegions!L$115)/demo_v2_TanzaniaRegions!L$115</f>
        <v>0</v>
      </c>
      <c r="M119" s="1">
        <f>(demo_v2_TanzaniaRegions!M119-demo_v2_TanzaniaRegions!M$115)/demo_v2_TanzaniaRegions!M$115</f>
        <v>5.5712810764517898E-5</v>
      </c>
      <c r="N119" s="1">
        <f>(demo_v2_TanzaniaRegions!N119-demo_v2_TanzaniaRegions!N$115)/demo_v2_TanzaniaRegions!N$115</f>
        <v>-5.2998815243497834E-3</v>
      </c>
      <c r="O119" s="1">
        <f>(demo_v2_TanzaniaRegions!O119-demo_v2_TanzaniaRegions!O$115)/demo_v2_TanzaniaRegions!O$115</f>
        <v>-5.0197746699079272E-3</v>
      </c>
      <c r="P119" s="1">
        <f>(demo_v2_TanzaniaRegions!P119-demo_v2_TanzaniaRegions!P$115)/demo_v2_TanzaniaRegions!P$115</f>
        <v>-5.5551522295980349E-3</v>
      </c>
    </row>
    <row r="120" spans="1:16" x14ac:dyDescent="0.2">
      <c r="A120" t="str">
        <f>demo_v2_TanzaniaRegions!A120</f>
        <v>Iron and folic acid supplementation for pregnant women (malaria area)</v>
      </c>
      <c r="B120" s="1">
        <f>demo_v2_TanzaniaRegions!B120</f>
        <v>0.95</v>
      </c>
      <c r="C120" s="1">
        <f>(demo_v2_TanzaniaRegions!C120-demo_v2_TanzaniaRegions!C$115)/demo_v2_TanzaniaRegions!C$115</f>
        <v>-1.491748583080522E-3</v>
      </c>
      <c r="D120" s="1">
        <f>(demo_v2_TanzaniaRegions!D120-demo_v2_TanzaniaRegions!D$115)/demo_v2_TanzaniaRegions!D$115</f>
        <v>8.8751977266831651E-4</v>
      </c>
      <c r="E120" s="1">
        <f>(demo_v2_TanzaniaRegions!E120-demo_v2_TanzaniaRegions!E$115)/demo_v2_TanzaniaRegions!E$115</f>
        <v>-7.1899853976583675E-3</v>
      </c>
      <c r="F120" s="1">
        <f>(demo_v2_TanzaniaRegions!F120-demo_v2_TanzaniaRegions!F$115)/demo_v2_TanzaniaRegions!F$115</f>
        <v>-1.637696258979706E-2</v>
      </c>
      <c r="G120" s="1">
        <f>(demo_v2_TanzaniaRegions!G120-demo_v2_TanzaniaRegions!G$115)/demo_v2_TanzaniaRegions!G$115</f>
        <v>-1.0174982997931882E-2</v>
      </c>
      <c r="H120" s="1">
        <f>(demo_v2_TanzaniaRegions!H120-demo_v2_TanzaniaRegions!H$115)/demo_v2_TanzaniaRegions!H$115</f>
        <v>-0.16048298165590749</v>
      </c>
      <c r="I120" s="1">
        <f>(demo_v2_TanzaniaRegions!I120-demo_v2_TanzaniaRegions!I$115)/demo_v2_TanzaniaRegions!I$115</f>
        <v>-2.0180967854862619E-2</v>
      </c>
      <c r="J120" s="1">
        <f>(demo_v2_TanzaniaRegions!J120-demo_v2_TanzaniaRegions!J$115)/demo_v2_TanzaniaRegions!J$115</f>
        <v>-2.7645799185866248E-2</v>
      </c>
      <c r="K120" s="1">
        <f>(demo_v2_TanzaniaRegions!K120-demo_v2_TanzaniaRegions!K$115)/demo_v2_TanzaniaRegions!K$115</f>
        <v>-0.63650000000000118</v>
      </c>
      <c r="L120" s="1">
        <f>(demo_v2_TanzaniaRegions!L120-demo_v2_TanzaniaRegions!L$115)/demo_v2_TanzaniaRegions!L$115</f>
        <v>0</v>
      </c>
      <c r="M120" s="1">
        <f>(demo_v2_TanzaniaRegions!M120-demo_v2_TanzaniaRegions!M$115)/demo_v2_TanzaniaRegions!M$115</f>
        <v>-6.0617992907050854E-6</v>
      </c>
      <c r="N120" s="1">
        <f>(demo_v2_TanzaniaRegions!N120-demo_v2_TanzaniaRegions!N$115)/demo_v2_TanzaniaRegions!N$115</f>
        <v>-7.9796716412065881E-4</v>
      </c>
      <c r="O120" s="1">
        <f>(demo_v2_TanzaniaRegions!O120-demo_v2_TanzaniaRegions!O$115)/demo_v2_TanzaniaRegions!O$115</f>
        <v>-7.0923433313911557E-4</v>
      </c>
      <c r="P120" s="1">
        <f>(demo_v2_TanzaniaRegions!P120-demo_v2_TanzaniaRegions!P$115)/demo_v2_TanzaniaRegions!P$115</f>
        <v>-8.7883234819042275E-4</v>
      </c>
    </row>
    <row r="121" spans="1:16" x14ac:dyDescent="0.2">
      <c r="A121" t="str">
        <f>demo_v2_TanzaniaRegions!A121</f>
        <v>Kangaroo mother care</v>
      </c>
      <c r="B121" s="1">
        <f>demo_v2_TanzaniaRegions!B121</f>
        <v>0.95</v>
      </c>
      <c r="C121" s="1">
        <f>(demo_v2_TanzaniaRegions!C121-demo_v2_TanzaniaRegions!C$115)/demo_v2_TanzaniaRegions!C$115</f>
        <v>6.5130697943232684E-4</v>
      </c>
      <c r="D121" s="1">
        <f>(demo_v2_TanzaniaRegions!D121-demo_v2_TanzaniaRegions!D$115)/demo_v2_TanzaniaRegions!D$115</f>
        <v>6.1106024155901939E-4</v>
      </c>
      <c r="E121" s="1">
        <f>(demo_v2_TanzaniaRegions!E121-demo_v2_TanzaniaRegions!E$115)/demo_v2_TanzaniaRegions!E$115</f>
        <v>-3.6830808202863701E-5</v>
      </c>
      <c r="F121" s="1">
        <f>(demo_v2_TanzaniaRegions!F121-demo_v2_TanzaniaRegions!F$115)/demo_v2_TanzaniaRegions!F$115</f>
        <v>-5.9339566894327726E-2</v>
      </c>
      <c r="G121" s="1">
        <f>(demo_v2_TanzaniaRegions!G121-demo_v2_TanzaniaRegions!G$115)/demo_v2_TanzaniaRegions!G$115</f>
        <v>-3.3559943922530047E-2</v>
      </c>
      <c r="H121" s="1">
        <f>(demo_v2_TanzaniaRegions!H121-demo_v2_TanzaniaRegions!H$115)/demo_v2_TanzaniaRegions!H$115</f>
        <v>0</v>
      </c>
      <c r="I121" s="1">
        <f>(demo_v2_TanzaniaRegions!I121-demo_v2_TanzaniaRegions!I$115)/demo_v2_TanzaniaRegions!I$115</f>
        <v>-3.1325862611583197E-2</v>
      </c>
      <c r="J121" s="1">
        <f>(demo_v2_TanzaniaRegions!J121-demo_v2_TanzaniaRegions!J$115)/demo_v2_TanzaniaRegions!J$115</f>
        <v>-3.7056299848806575E-2</v>
      </c>
      <c r="K121" s="1">
        <f>(demo_v2_TanzaniaRegions!K121-demo_v2_TanzaniaRegions!K$115)/demo_v2_TanzaniaRegions!K$115</f>
        <v>0</v>
      </c>
      <c r="L121" s="1">
        <f>(demo_v2_TanzaniaRegions!L121-demo_v2_TanzaniaRegions!L$115)/demo_v2_TanzaniaRegions!L$115</f>
        <v>0</v>
      </c>
      <c r="M121" s="1">
        <f>(demo_v2_TanzaniaRegions!M121-demo_v2_TanzaniaRegions!M$115)/demo_v2_TanzaniaRegions!M$115</f>
        <v>-6.1203655098131389E-6</v>
      </c>
      <c r="N121" s="1">
        <f>(demo_v2_TanzaniaRegions!N121-demo_v2_TanzaniaRegions!N$115)/demo_v2_TanzaniaRegions!N$115</f>
        <v>1.2290709941321351E-4</v>
      </c>
      <c r="O121" s="1">
        <f>(demo_v2_TanzaniaRegions!O121-demo_v2_TanzaniaRegions!O$115)/demo_v2_TanzaniaRegions!O$115</f>
        <v>1.4339650689011049E-4</v>
      </c>
      <c r="P121" s="1">
        <f>(demo_v2_TanzaniaRegions!P121-demo_v2_TanzaniaRegions!P$115)/demo_v2_TanzaniaRegions!P$115</f>
        <v>1.0423441999456734E-4</v>
      </c>
    </row>
    <row r="122" spans="1:16" x14ac:dyDescent="0.2">
      <c r="A122" t="str">
        <f>demo_v2_TanzaniaRegions!A122</f>
        <v>Sprinkles (malaria area)</v>
      </c>
      <c r="B122" s="1">
        <f>demo_v2_TanzaniaRegions!B122</f>
        <v>0.94999999999999896</v>
      </c>
      <c r="C122" s="1">
        <f>(demo_v2_TanzaniaRegions!C122-demo_v2_TanzaniaRegions!C$115)/demo_v2_TanzaniaRegions!C$115</f>
        <v>-0.25898430101416392</v>
      </c>
      <c r="D122" s="1">
        <f>(demo_v2_TanzaniaRegions!D122-demo_v2_TanzaniaRegions!D$115)/demo_v2_TanzaniaRegions!D$115</f>
        <v>1.0133432744955046E-14</v>
      </c>
      <c r="E122" s="1">
        <f>(demo_v2_TanzaniaRegions!E122-demo_v2_TanzaniaRegions!E$115)/demo_v2_TanzaniaRegions!E$115</f>
        <v>3.5736722696216007E-15</v>
      </c>
      <c r="F122" s="1">
        <f>(demo_v2_TanzaniaRegions!F122-demo_v2_TanzaniaRegions!F$115)/demo_v2_TanzaniaRegions!F$115</f>
        <v>0</v>
      </c>
      <c r="G122" s="1">
        <f>(demo_v2_TanzaniaRegions!G122-demo_v2_TanzaniaRegions!G$115)/demo_v2_TanzaniaRegions!G$115</f>
        <v>4.3776246629160317E-15</v>
      </c>
      <c r="H122" s="1">
        <f>(demo_v2_TanzaniaRegions!H122-demo_v2_TanzaniaRegions!H$115)/demo_v2_TanzaniaRegions!H$115</f>
        <v>0</v>
      </c>
      <c r="I122" s="1">
        <f>(demo_v2_TanzaniaRegions!I122-demo_v2_TanzaniaRegions!I$115)/demo_v2_TanzaniaRegions!I$115</f>
        <v>0</v>
      </c>
      <c r="J122" s="1">
        <f>(demo_v2_TanzaniaRegions!J122-demo_v2_TanzaniaRegions!J$115)/demo_v2_TanzaniaRegions!J$115</f>
        <v>-8.3316380225140044E-15</v>
      </c>
      <c r="K122" s="1">
        <f>(demo_v2_TanzaniaRegions!K122-demo_v2_TanzaniaRegions!K$115)/demo_v2_TanzaniaRegions!K$115</f>
        <v>0</v>
      </c>
      <c r="L122" s="1">
        <f>(demo_v2_TanzaniaRegions!L122-demo_v2_TanzaniaRegions!L$115)/demo_v2_TanzaniaRegions!L$115</f>
        <v>0</v>
      </c>
      <c r="M122" s="1">
        <f>(demo_v2_TanzaniaRegions!M122-demo_v2_TanzaniaRegions!M$115)/demo_v2_TanzaniaRegions!M$115</f>
        <v>-0.28671855111582306</v>
      </c>
      <c r="N122" s="1">
        <f>(demo_v2_TanzaniaRegions!N122-demo_v2_TanzaniaRegions!N$115)/demo_v2_TanzaniaRegions!N$115</f>
        <v>3.419926799926412E-15</v>
      </c>
      <c r="O122" s="1">
        <f>(demo_v2_TanzaniaRegions!O122-demo_v2_TanzaniaRegions!O$115)/demo_v2_TanzaniaRegions!O$115</f>
        <v>-7.1725898303568255E-15</v>
      </c>
      <c r="P122" s="1">
        <f>(demo_v2_TanzaniaRegions!P122-demo_v2_TanzaniaRegions!P$115)/demo_v2_TanzaniaRegions!P$115</f>
        <v>1.2960539638130134E-14</v>
      </c>
    </row>
    <row r="123" spans="1:16" x14ac:dyDescent="0.2">
      <c r="A123" t="str">
        <f>demo_v2_TanzaniaRegions!A123</f>
        <v>Treatment of SAM</v>
      </c>
      <c r="B123" s="1">
        <f>demo_v2_TanzaniaRegions!B123</f>
        <v>0.95</v>
      </c>
      <c r="C123" s="1">
        <f>(demo_v2_TanzaniaRegions!C123-demo_v2_TanzaniaRegions!C$115)/demo_v2_TanzaniaRegions!C$115</f>
        <v>-0.20746698322130486</v>
      </c>
      <c r="D123" s="1">
        <f>(demo_v2_TanzaniaRegions!D123-demo_v2_TanzaniaRegions!D$115)/demo_v2_TanzaniaRegions!D$115</f>
        <v>1.1044224992468447E-3</v>
      </c>
      <c r="E123" s="1">
        <f>(demo_v2_TanzaniaRegions!E123-demo_v2_TanzaniaRegions!E$115)/demo_v2_TanzaniaRegions!E$115</f>
        <v>1.1587589088973866E-3</v>
      </c>
      <c r="F123" s="1">
        <f>(demo_v2_TanzaniaRegions!F123-demo_v2_TanzaniaRegions!F$115)/demo_v2_TanzaniaRegions!F$115</f>
        <v>0</v>
      </c>
      <c r="G123" s="1">
        <f>(demo_v2_TanzaniaRegions!G123-demo_v2_TanzaniaRegions!G$115)/demo_v2_TanzaniaRegions!G$115</f>
        <v>-5.7780190442094835E-2</v>
      </c>
      <c r="H123" s="1">
        <f>(demo_v2_TanzaniaRegions!H123-demo_v2_TanzaniaRegions!H$115)/demo_v2_TanzaniaRegions!H$115</f>
        <v>0</v>
      </c>
      <c r="I123" s="1">
        <f>(demo_v2_TanzaniaRegions!I123-demo_v2_TanzaniaRegions!I$115)/demo_v2_TanzaniaRegions!I$115</f>
        <v>-5.3933770319705712E-2</v>
      </c>
      <c r="J123" s="1">
        <f>(demo_v2_TanzaniaRegions!J123-demo_v2_TanzaniaRegions!J$115)/demo_v2_TanzaniaRegions!J$115</f>
        <v>-6.4413970996263295E-2</v>
      </c>
      <c r="K123" s="1">
        <f>(demo_v2_TanzaniaRegions!K123-demo_v2_TanzaniaRegions!K$115)/demo_v2_TanzaniaRegions!K$115</f>
        <v>0</v>
      </c>
      <c r="L123" s="1">
        <f>(demo_v2_TanzaniaRegions!L123-demo_v2_TanzaniaRegions!L$115)/demo_v2_TanzaniaRegions!L$115</f>
        <v>0</v>
      </c>
      <c r="M123" s="1">
        <f>(demo_v2_TanzaniaRegions!M123-demo_v2_TanzaniaRegions!M$115)/demo_v2_TanzaniaRegions!M$115</f>
        <v>1.6056982344764614E-4</v>
      </c>
      <c r="N123" s="1">
        <f>(demo_v2_TanzaniaRegions!N123-demo_v2_TanzaniaRegions!N$115)/demo_v2_TanzaniaRegions!N$115</f>
        <v>-0.24725851566404694</v>
      </c>
      <c r="O123" s="1">
        <f>(demo_v2_TanzaniaRegions!O123-demo_v2_TanzaniaRegions!O$115)/demo_v2_TanzaniaRegions!O$115</f>
        <v>-0.72211594944202484</v>
      </c>
      <c r="P123" s="1">
        <f>(demo_v2_TanzaniaRegions!P123-demo_v2_TanzaniaRegions!P$115)/demo_v2_TanzaniaRegions!P$115</f>
        <v>0.18549487859297525</v>
      </c>
    </row>
    <row r="124" spans="1:16" x14ac:dyDescent="0.2">
      <c r="A124" t="str">
        <f>demo_v2_TanzaniaRegions!A124</f>
        <v>Vitamin A supplementation</v>
      </c>
      <c r="B124" s="1">
        <f>demo_v2_TanzaniaRegions!B124</f>
        <v>0.94999999999999896</v>
      </c>
      <c r="C124" s="1">
        <f>(demo_v2_TanzaniaRegions!C124-demo_v2_TanzaniaRegions!C$115)/demo_v2_TanzaniaRegions!C$115</f>
        <v>-6.8806079235440035E-2</v>
      </c>
      <c r="D124" s="1">
        <f>(demo_v2_TanzaniaRegions!D124-demo_v2_TanzaniaRegions!D$115)/demo_v2_TanzaniaRegions!D$115</f>
        <v>1.7503201467030091E-2</v>
      </c>
      <c r="E124" s="1">
        <f>(demo_v2_TanzaniaRegions!E124-demo_v2_TanzaniaRegions!E$115)/demo_v2_TanzaniaRegions!E$115</f>
        <v>-4.1489030083779146E-2</v>
      </c>
      <c r="F124" s="1">
        <f>(demo_v2_TanzaniaRegions!F124-demo_v2_TanzaniaRegions!F$115)/demo_v2_TanzaniaRegions!F$115</f>
        <v>0</v>
      </c>
      <c r="G124" s="1">
        <f>(demo_v2_TanzaniaRegions!G124-demo_v2_TanzaniaRegions!G$115)/demo_v2_TanzaniaRegions!G$115</f>
        <v>-1.7649390430068232E-2</v>
      </c>
      <c r="H124" s="1">
        <f>(demo_v2_TanzaniaRegions!H124-demo_v2_TanzaniaRegions!H$115)/demo_v2_TanzaniaRegions!H$115</f>
        <v>0</v>
      </c>
      <c r="I124" s="1">
        <f>(demo_v2_TanzaniaRegions!I124-demo_v2_TanzaniaRegions!I$115)/demo_v2_TanzaniaRegions!I$115</f>
        <v>-1.6474472694795031E-2</v>
      </c>
      <c r="J124" s="1">
        <f>(demo_v2_TanzaniaRegions!J124-demo_v2_TanzaniaRegions!J$115)/demo_v2_TanzaniaRegions!J$115</f>
        <v>-2.0233345534688803E-2</v>
      </c>
      <c r="K124" s="1">
        <f>(demo_v2_TanzaniaRegions!K124-demo_v2_TanzaniaRegions!K$115)/demo_v2_TanzaniaRegions!K$115</f>
        <v>0</v>
      </c>
      <c r="L124" s="1">
        <f>(demo_v2_TanzaniaRegions!L124-demo_v2_TanzaniaRegions!L$115)/demo_v2_TanzaniaRegions!L$115</f>
        <v>0</v>
      </c>
      <c r="M124" s="1">
        <f>(demo_v2_TanzaniaRegions!M124-demo_v2_TanzaniaRegions!M$115)/demo_v2_TanzaniaRegions!M$115</f>
        <v>8.5612381840951551E-5</v>
      </c>
      <c r="N124" s="1">
        <f>(demo_v2_TanzaniaRegions!N124-demo_v2_TanzaniaRegions!N$115)/demo_v2_TanzaniaRegions!N$115</f>
        <v>-2.5886680113059758E-2</v>
      </c>
      <c r="O124" s="1">
        <f>(demo_v2_TanzaniaRegions!O124-demo_v2_TanzaniaRegions!O$115)/demo_v2_TanzaniaRegions!O$115</f>
        <v>-2.3625930453344695E-2</v>
      </c>
      <c r="P124" s="1">
        <f>(demo_v2_TanzaniaRegions!P124-demo_v2_TanzaniaRegions!P$115)/demo_v2_TanzaniaRegions!P$115</f>
        <v>-2.7946976570928865E-2</v>
      </c>
    </row>
    <row r="125" spans="1:16" x14ac:dyDescent="0.2">
      <c r="A125" t="str">
        <f>demo_v2_TanzaniaRegions!A125</f>
        <v>Zinc for treatment + ORS</v>
      </c>
      <c r="B125" s="1">
        <f>demo_v2_TanzaniaRegions!B125</f>
        <v>0.95</v>
      </c>
      <c r="C125" s="1">
        <f>(demo_v2_TanzaniaRegions!C125-demo_v2_TanzaniaRegions!C$115)/demo_v2_TanzaniaRegions!C$115</f>
        <v>2.7821211641018877E-3</v>
      </c>
      <c r="D125" s="1">
        <f>(demo_v2_TanzaniaRegions!D125-demo_v2_TanzaniaRegions!D$115)/demo_v2_TanzaniaRegions!D$115</f>
        <v>1.4014771249027096E-3</v>
      </c>
      <c r="E125" s="1">
        <f>(demo_v2_TanzaniaRegions!E125-demo_v2_TanzaniaRegions!E$115)/demo_v2_TanzaniaRegions!E$115</f>
        <v>1.7579190569839316E-3</v>
      </c>
      <c r="F125" s="1">
        <f>(demo_v2_TanzaniaRegions!F125-demo_v2_TanzaniaRegions!F$115)/demo_v2_TanzaniaRegions!F$115</f>
        <v>0</v>
      </c>
      <c r="G125" s="1">
        <f>(demo_v2_TanzaniaRegions!G125-demo_v2_TanzaniaRegions!G$115)/demo_v2_TanzaniaRegions!G$115</f>
        <v>-6.9573240141826379E-2</v>
      </c>
      <c r="H125" s="1">
        <f>(demo_v2_TanzaniaRegions!H125-demo_v2_TanzaniaRegions!H$115)/demo_v2_TanzaniaRegions!H$115</f>
        <v>0</v>
      </c>
      <c r="I125" s="1">
        <f>(demo_v2_TanzaniaRegions!I125-demo_v2_TanzaniaRegions!I$115)/demo_v2_TanzaniaRegions!I$115</f>
        <v>-6.4941758161349311E-2</v>
      </c>
      <c r="J125" s="1">
        <f>(demo_v2_TanzaniaRegions!J125-demo_v2_TanzaniaRegions!J$115)/demo_v2_TanzaniaRegions!J$115</f>
        <v>-7.8191613514985922E-2</v>
      </c>
      <c r="K125" s="1">
        <f>(demo_v2_TanzaniaRegions!K125-demo_v2_TanzaniaRegions!K$115)/demo_v2_TanzaniaRegions!K$115</f>
        <v>0</v>
      </c>
      <c r="L125" s="1">
        <f>(demo_v2_TanzaniaRegions!L125-demo_v2_TanzaniaRegions!L$115)/demo_v2_TanzaniaRegions!L$115</f>
        <v>0</v>
      </c>
      <c r="M125" s="1">
        <f>(demo_v2_TanzaniaRegions!M125-demo_v2_TanzaniaRegions!M$115)/demo_v2_TanzaniaRegions!M$115</f>
        <v>2.5299949663389889E-4</v>
      </c>
      <c r="N125" s="1">
        <f>(demo_v2_TanzaniaRegions!N125-demo_v2_TanzaniaRegions!N$115)/demo_v2_TanzaniaRegions!N$115</f>
        <v>-3.9773589638835116E-4</v>
      </c>
      <c r="O125" s="1">
        <f>(demo_v2_TanzaniaRegions!O125-demo_v2_TanzaniaRegions!O$115)/demo_v2_TanzaniaRegions!O$115</f>
        <v>-6.0120324943522434E-4</v>
      </c>
      <c r="P125" s="1">
        <f>(demo_v2_TanzaniaRegions!P125-demo_v2_TanzaniaRegions!P$115)/demo_v2_TanzaniaRegions!P$115</f>
        <v>-2.1230932119295501E-4</v>
      </c>
    </row>
    <row r="127" spans="1:16" x14ac:dyDescent="0.2">
      <c r="A127" t="str">
        <f>demo_v2_TanzaniaRegions!A127</f>
        <v>Lindi</v>
      </c>
    </row>
    <row r="128" spans="1:16" x14ac:dyDescent="0.2">
      <c r="A128" t="str">
        <f>demo_v2_TanzaniaRegions!A128</f>
        <v>scenario</v>
      </c>
      <c r="B128" t="str">
        <f>demo_v2_TanzaniaRegions!B128</f>
        <v>unrestricted_cov</v>
      </c>
      <c r="C128" t="str">
        <f>demo_v2_TanzaniaRegions!C128</f>
        <v>three_conditions</v>
      </c>
      <c r="D128" t="str">
        <f>demo_v2_TanzaniaRegions!D128</f>
        <v>thrive</v>
      </c>
      <c r="E128" t="str">
        <f>demo_v2_TanzaniaRegions!E128</f>
        <v>stunting_prev</v>
      </c>
      <c r="F128" t="str">
        <f>demo_v2_TanzaniaRegions!F128</f>
        <v>neonatal_deaths</v>
      </c>
      <c r="G128" t="str">
        <f>demo_v2_TanzaniaRegions!G128</f>
        <v>deaths_children</v>
      </c>
      <c r="H128" t="str">
        <f>demo_v2_TanzaniaRegions!H128</f>
        <v>deaths_PW</v>
      </c>
      <c r="I128" t="str">
        <f>demo_v2_TanzaniaRegions!I128</f>
        <v>total_deaths</v>
      </c>
      <c r="J128" t="str">
        <f>demo_v2_TanzaniaRegions!J128</f>
        <v>mortality_rate</v>
      </c>
      <c r="K128" t="str">
        <f>demo_v2_TanzaniaRegions!K128</f>
        <v>anaemia_prev_PW</v>
      </c>
      <c r="L128" t="str">
        <f>demo_v2_TanzaniaRegions!L128</f>
        <v>anaemia_prev_WRA</v>
      </c>
      <c r="M128" t="str">
        <f>demo_v2_TanzaniaRegions!M128</f>
        <v>anaemia_prev_children</v>
      </c>
      <c r="N128" t="str">
        <f>demo_v2_TanzaniaRegions!N128</f>
        <v>wasting_prev</v>
      </c>
      <c r="O128" t="str">
        <f>demo_v2_TanzaniaRegions!O128</f>
        <v>SAM_prev</v>
      </c>
      <c r="P128" t="str">
        <f>demo_v2_TanzaniaRegions!P128</f>
        <v>MAM_prev</v>
      </c>
    </row>
    <row r="129" spans="1:16" x14ac:dyDescent="0.2">
      <c r="A129" t="str">
        <f>demo_v2_TanzaniaRegions!A129</f>
        <v>Reference</v>
      </c>
      <c r="B129">
        <f>demo_v2_TanzaniaRegions!B129</f>
        <v>0</v>
      </c>
      <c r="C129" s="2">
        <f>demo_v2_TanzaniaRegions!C129</f>
        <v>768.81320912998297</v>
      </c>
      <c r="D129" s="2">
        <f>demo_v2_TanzaniaRegions!D129</f>
        <v>122720.40161431</v>
      </c>
      <c r="E129" s="2">
        <f>demo_v2_TanzaniaRegions!E129</f>
        <v>0.36729692699114402</v>
      </c>
      <c r="F129" s="2">
        <f>demo_v2_TanzaniaRegions!F129</f>
        <v>16036.1769890545</v>
      </c>
      <c r="G129" s="2">
        <f>demo_v2_TanzaniaRegions!G129</f>
        <v>25727.472353142701</v>
      </c>
      <c r="H129" s="2">
        <f>demo_v2_TanzaniaRegions!H129</f>
        <v>1849.9022481529801</v>
      </c>
      <c r="I129" s="2">
        <f>demo_v2_TanzaniaRegions!I129</f>
        <v>27577.374601295702</v>
      </c>
      <c r="J129" s="2">
        <f>demo_v2_TanzaniaRegions!J129</f>
        <v>0.118147825453723</v>
      </c>
      <c r="K129" s="2">
        <f>demo_v2_TanzaniaRegions!K129</f>
        <v>0.74050838290968302</v>
      </c>
      <c r="L129" s="2">
        <f>demo_v2_TanzaniaRegions!L129</f>
        <v>0.20538000000000001</v>
      </c>
      <c r="M129" s="2">
        <f>demo_v2_TanzaniaRegions!M129</f>
        <v>0.23908627367857099</v>
      </c>
      <c r="N129" s="2">
        <f>demo_v2_TanzaniaRegions!N129</f>
        <v>5.02486430827844E-2</v>
      </c>
      <c r="O129" s="2">
        <f>demo_v2_TanzaniaRegions!O129</f>
        <v>1.3939472055763E-2</v>
      </c>
      <c r="P129" s="2">
        <f>demo_v2_TanzaniaRegions!P129</f>
        <v>3.6309171027021303E-2</v>
      </c>
    </row>
    <row r="130" spans="1:16" x14ac:dyDescent="0.2">
      <c r="A130" t="str">
        <f>demo_v2_TanzaniaRegions!A130</f>
        <v>Cash transfers</v>
      </c>
      <c r="B130" s="1">
        <f>demo_v2_TanzaniaRegions!B130</f>
        <v>0.22799999490380199</v>
      </c>
      <c r="C130" s="1">
        <f>(demo_v2_TanzaniaRegions!C130-demo_v2_TanzaniaRegions!C$129)/demo_v2_TanzaniaRegions!C$129</f>
        <v>-4.2587177900476739E-2</v>
      </c>
      <c r="D130" s="1">
        <f>(demo_v2_TanzaniaRegions!D130-demo_v2_TanzaniaRegions!D$129)/demo_v2_TanzaniaRegions!D$129</f>
        <v>6.4065507573097529E-5</v>
      </c>
      <c r="E130" s="1">
        <f>(demo_v2_TanzaniaRegions!E130-demo_v2_TanzaniaRegions!E$129)/demo_v2_TanzaniaRegions!E$129</f>
        <v>6.997231754837651E-5</v>
      </c>
      <c r="F130" s="1">
        <f>(demo_v2_TanzaniaRegions!F130-demo_v2_TanzaniaRegions!F$129)/demo_v2_TanzaniaRegions!F$129</f>
        <v>0</v>
      </c>
      <c r="G130" s="1">
        <f>(demo_v2_TanzaniaRegions!G130-demo_v2_TanzaniaRegions!G$129)/demo_v2_TanzaniaRegions!G$129</f>
        <v>-2.1266816119818685E-3</v>
      </c>
      <c r="H130" s="1">
        <f>(demo_v2_TanzaniaRegions!H130-demo_v2_TanzaniaRegions!H$129)/demo_v2_TanzaniaRegions!H$129</f>
        <v>0</v>
      </c>
      <c r="I130" s="1">
        <f>(demo_v2_TanzaniaRegions!I130-demo_v2_TanzaniaRegions!I$129)/demo_v2_TanzaniaRegions!I$129</f>
        <v>-1.9840228871398718E-3</v>
      </c>
      <c r="J130" s="1">
        <f>(demo_v2_TanzaniaRegions!J130-demo_v2_TanzaniaRegions!J$129)/demo_v2_TanzaniaRegions!J$129</f>
        <v>-2.4796542531860398E-3</v>
      </c>
      <c r="K130" s="1">
        <f>(demo_v2_TanzaniaRegions!K130-demo_v2_TanzaniaRegions!K$129)/demo_v2_TanzaniaRegions!K$129</f>
        <v>0</v>
      </c>
      <c r="L130" s="1">
        <f>(demo_v2_TanzaniaRegions!L130-demo_v2_TanzaniaRegions!L$129)/demo_v2_TanzaniaRegions!L$129</f>
        <v>0</v>
      </c>
      <c r="M130" s="1">
        <f>(demo_v2_TanzaniaRegions!M130-demo_v2_TanzaniaRegions!M$129)/demo_v2_TanzaniaRegions!M$129</f>
        <v>1.5499550099592931E-5</v>
      </c>
      <c r="N130" s="1">
        <f>(demo_v2_TanzaniaRegions!N130-demo_v2_TanzaniaRegions!N$129)/demo_v2_TanzaniaRegions!N$129</f>
        <v>-4.0019786135245247E-2</v>
      </c>
      <c r="O130" s="1">
        <f>(demo_v2_TanzaniaRegions!O130-demo_v2_TanzaniaRegions!O$129)/demo_v2_TanzaniaRegions!O$129</f>
        <v>-3.2220955892788665E-2</v>
      </c>
      <c r="P130" s="1">
        <f>(demo_v2_TanzaniaRegions!P130-demo_v2_TanzaniaRegions!P$129)/demo_v2_TanzaniaRegions!P$129</f>
        <v>-4.3013838964252753E-2</v>
      </c>
    </row>
    <row r="131" spans="1:16" x14ac:dyDescent="0.2">
      <c r="A131" t="str">
        <f>demo_v2_TanzaniaRegions!A131</f>
        <v>IFA fortification of maize</v>
      </c>
      <c r="B131" s="1">
        <f>demo_v2_TanzaniaRegions!B131</f>
        <v>0.83599999999999997</v>
      </c>
      <c r="C131" s="1">
        <f>(demo_v2_TanzaniaRegions!C131-demo_v2_TanzaniaRegions!C$129)/demo_v2_TanzaniaRegions!C$129</f>
        <v>-1.2758579795433263E-2</v>
      </c>
      <c r="D131" s="1">
        <f>(demo_v2_TanzaniaRegions!D131-demo_v2_TanzaniaRegions!D$129)/demo_v2_TanzaniaRegions!D$129</f>
        <v>5.0354896010862979E-4</v>
      </c>
      <c r="E131" s="1">
        <f>(demo_v2_TanzaniaRegions!E131-demo_v2_TanzaniaRegions!E$129)/demo_v2_TanzaniaRegions!E$129</f>
        <v>-2.2412268799695794E-5</v>
      </c>
      <c r="F131" s="1">
        <f>(demo_v2_TanzaniaRegions!F131-demo_v2_TanzaniaRegions!F$129)/demo_v2_TanzaniaRegions!F$129</f>
        <v>-2.9703093123193584E-2</v>
      </c>
      <c r="G131" s="1">
        <f>(demo_v2_TanzaniaRegions!G131-demo_v2_TanzaniaRegions!G$129)/demo_v2_TanzaniaRegions!G$129</f>
        <v>-1.8080375974916876E-2</v>
      </c>
      <c r="H131" s="1">
        <f>(demo_v2_TanzaniaRegions!H131-demo_v2_TanzaniaRegions!H$129)/demo_v2_TanzaniaRegions!H$129</f>
        <v>-2.5227971780182705E-3</v>
      </c>
      <c r="I131" s="1">
        <f>(demo_v2_TanzaniaRegions!I131-demo_v2_TanzaniaRegions!I$129)/demo_v2_TanzaniaRegions!I$129</f>
        <v>-1.7036766842128143E-2</v>
      </c>
      <c r="J131" s="1">
        <f>(demo_v2_TanzaniaRegions!J131-demo_v2_TanzaniaRegions!J$129)/demo_v2_TanzaniaRegions!J$129</f>
        <v>-2.0504375415769948E-2</v>
      </c>
      <c r="K131" s="1">
        <f>(demo_v2_TanzaniaRegions!K131-demo_v2_TanzaniaRegions!K$129)/demo_v2_TanzaniaRegions!K$129</f>
        <v>-1.4394289605083524E-2</v>
      </c>
      <c r="L131" s="1">
        <f>(demo_v2_TanzaniaRegions!L131-demo_v2_TanzaniaRegions!L$129)/demo_v2_TanzaniaRegions!L$129</f>
        <v>-1.6022231180124691E-2</v>
      </c>
      <c r="M131" s="1">
        <f>(demo_v2_TanzaniaRegions!M131-demo_v2_TanzaniaRegions!M$129)/demo_v2_TanzaniaRegions!M$129</f>
        <v>-1.4645968155610728E-2</v>
      </c>
      <c r="N131" s="1">
        <f>(demo_v2_TanzaniaRegions!N131-demo_v2_TanzaniaRegions!N$129)/demo_v2_TanzaniaRegions!N$129</f>
        <v>6.3087439515107131E-5</v>
      </c>
      <c r="O131" s="1">
        <f>(demo_v2_TanzaniaRegions!O131-demo_v2_TanzaniaRegions!O$129)/demo_v2_TanzaniaRegions!O$129</f>
        <v>4.2135216387691005E-5</v>
      </c>
      <c r="P131" s="1">
        <f>(demo_v2_TanzaniaRegions!P131-demo_v2_TanzaniaRegions!P$129)/demo_v2_TanzaniaRegions!P$129</f>
        <v>7.1131218004811313E-5</v>
      </c>
    </row>
    <row r="132" spans="1:16" x14ac:dyDescent="0.2">
      <c r="A132" t="str">
        <f>demo_v2_TanzaniaRegions!A132</f>
        <v>IPTp</v>
      </c>
      <c r="B132" s="1">
        <f>demo_v2_TanzaniaRegions!B132</f>
        <v>0.95</v>
      </c>
      <c r="C132" s="1">
        <f>(demo_v2_TanzaniaRegions!C132-demo_v2_TanzaniaRegions!C$129)/demo_v2_TanzaniaRegions!C$129</f>
        <v>-2.6615653540313245E-3</v>
      </c>
      <c r="D132" s="1">
        <f>(demo_v2_TanzaniaRegions!D132-demo_v2_TanzaniaRegions!D$129)/demo_v2_TanzaniaRegions!D$129</f>
        <v>2.6330167399103584E-3</v>
      </c>
      <c r="E132" s="1">
        <f>(demo_v2_TanzaniaRegions!E132-demo_v2_TanzaniaRegions!E$129)/demo_v2_TanzaniaRegions!E$129</f>
        <v>-1.2621823682199705E-2</v>
      </c>
      <c r="F132" s="1">
        <f>(demo_v2_TanzaniaRegions!F132-demo_v2_TanzaniaRegions!F$129)/demo_v2_TanzaniaRegions!F$129</f>
        <v>-2.9256371173274405E-2</v>
      </c>
      <c r="G132" s="1">
        <f>(demo_v2_TanzaniaRegions!G132-demo_v2_TanzaniaRegions!G$129)/demo_v2_TanzaniaRegions!G$129</f>
        <v>-1.9372246194870331E-2</v>
      </c>
      <c r="H132" s="1">
        <f>(demo_v2_TanzaniaRegions!H132-demo_v2_TanzaniaRegions!H$129)/demo_v2_TanzaniaRegions!H$129</f>
        <v>-1.8259361368902341E-2</v>
      </c>
      <c r="I132" s="1">
        <f>(demo_v2_TanzaniaRegions!I132-demo_v2_TanzaniaRegions!I$129)/demo_v2_TanzaniaRegions!I$129</f>
        <v>-1.9297593398103906E-2</v>
      </c>
      <c r="J132" s="1">
        <f>(demo_v2_TanzaniaRegions!J132-demo_v2_TanzaniaRegions!J$129)/demo_v2_TanzaniaRegions!J$129</f>
        <v>-2.8882784760000571E-2</v>
      </c>
      <c r="K132" s="1">
        <f>(demo_v2_TanzaniaRegions!K132-demo_v2_TanzaniaRegions!K$129)/demo_v2_TanzaniaRegions!K$129</f>
        <v>-9.9829305735976065E-2</v>
      </c>
      <c r="L132" s="1">
        <f>(demo_v2_TanzaniaRegions!L132-demo_v2_TanzaniaRegions!L$129)/demo_v2_TanzaniaRegions!L$129</f>
        <v>0</v>
      </c>
      <c r="M132" s="1">
        <f>(demo_v2_TanzaniaRegions!M132-demo_v2_TanzaniaRegions!M$129)/demo_v2_TanzaniaRegions!M$129</f>
        <v>-1.2788931723044436E-5</v>
      </c>
      <c r="N132" s="1">
        <f>(demo_v2_TanzaniaRegions!N132-demo_v2_TanzaniaRegions!N$129)/demo_v2_TanzaniaRegions!N$129</f>
        <v>-1.8820589461330741E-3</v>
      </c>
      <c r="O132" s="1">
        <f>(demo_v2_TanzaniaRegions!O132-demo_v2_TanzaniaRegions!O$129)/demo_v2_TanzaniaRegions!O$129</f>
        <v>-3.0189135542548172E-3</v>
      </c>
      <c r="P132" s="1">
        <f>(demo_v2_TanzaniaRegions!P132-demo_v2_TanzaniaRegions!P$129)/demo_v2_TanzaniaRegions!P$129</f>
        <v>-1.445608523464779E-3</v>
      </c>
    </row>
    <row r="133" spans="1:16" x14ac:dyDescent="0.2">
      <c r="A133" t="str">
        <f>demo_v2_TanzaniaRegions!A133</f>
        <v>IYCF 1</v>
      </c>
      <c r="B133" s="1">
        <f>demo_v2_TanzaniaRegions!B133</f>
        <v>0.95</v>
      </c>
      <c r="C133" s="1">
        <f>(demo_v2_TanzaniaRegions!C133-demo_v2_TanzaniaRegions!C$129)/demo_v2_TanzaniaRegions!C$129</f>
        <v>-9.0595673429707049E-2</v>
      </c>
      <c r="D133" s="1">
        <f>(demo_v2_TanzaniaRegions!D133-demo_v2_TanzaniaRegions!D$129)/demo_v2_TanzaniaRegions!D$129</f>
        <v>6.974981038882834E-2</v>
      </c>
      <c r="E133" s="1">
        <f>(demo_v2_TanzaniaRegions!E133-demo_v2_TanzaniaRegions!E$129)/demo_v2_TanzaniaRegions!E$129</f>
        <v>-0.16324432357327806</v>
      </c>
      <c r="F133" s="1">
        <f>(demo_v2_TanzaniaRegions!F133-demo_v2_TanzaniaRegions!F$129)/demo_v2_TanzaniaRegions!F$129</f>
        <v>-7.6846048775865858E-2</v>
      </c>
      <c r="G133" s="1">
        <f>(demo_v2_TanzaniaRegions!G133-demo_v2_TanzaniaRegions!G$129)/demo_v2_TanzaniaRegions!G$129</f>
        <v>-6.6365017784785846E-2</v>
      </c>
      <c r="H133" s="1">
        <f>(demo_v2_TanzaniaRegions!H133-demo_v2_TanzaniaRegions!H$129)/demo_v2_TanzaniaRegions!H$129</f>
        <v>0</v>
      </c>
      <c r="I133" s="1">
        <f>(demo_v2_TanzaniaRegions!I133-demo_v2_TanzaniaRegions!I$129)/demo_v2_TanzaniaRegions!I$129</f>
        <v>-6.1913223610259138E-2</v>
      </c>
      <c r="J133" s="1">
        <f>(demo_v2_TanzaniaRegions!J133-demo_v2_TanzaniaRegions!J$129)/demo_v2_TanzaniaRegions!J$129</f>
        <v>-7.6150310747251232E-2</v>
      </c>
      <c r="K133" s="1">
        <f>(demo_v2_TanzaniaRegions!K133-demo_v2_TanzaniaRegions!K$129)/demo_v2_TanzaniaRegions!K$129</f>
        <v>0</v>
      </c>
      <c r="L133" s="1">
        <f>(demo_v2_TanzaniaRegions!L133-demo_v2_TanzaniaRegions!L$129)/demo_v2_TanzaniaRegions!L$129</f>
        <v>0</v>
      </c>
      <c r="M133" s="1">
        <f>(demo_v2_TanzaniaRegions!M133-demo_v2_TanzaniaRegions!M$129)/demo_v2_TanzaniaRegions!M$129</f>
        <v>8.6559581851327708E-5</v>
      </c>
      <c r="N133" s="1">
        <f>(demo_v2_TanzaniaRegions!N133-demo_v2_TanzaniaRegions!N$129)/demo_v2_TanzaniaRegions!N$129</f>
        <v>-1.2962886935449683E-2</v>
      </c>
      <c r="O133" s="1">
        <f>(demo_v2_TanzaniaRegions!O133-demo_v2_TanzaniaRegions!O$129)/demo_v2_TanzaniaRegions!O$129</f>
        <v>-1.1114864524603299E-2</v>
      </c>
      <c r="P133" s="1">
        <f>(demo_v2_TanzaniaRegions!P133-demo_v2_TanzaniaRegions!P$129)/demo_v2_TanzaniaRegions!P$129</f>
        <v>-1.3672362145862683E-2</v>
      </c>
    </row>
    <row r="134" spans="1:16" x14ac:dyDescent="0.2">
      <c r="A134" t="str">
        <f>demo_v2_TanzaniaRegions!A134</f>
        <v>Iron and folic acid supplementation for pregnant women (malaria area)</v>
      </c>
      <c r="B134" s="1">
        <f>demo_v2_TanzaniaRegions!B134</f>
        <v>0.95</v>
      </c>
      <c r="C134" s="1">
        <f>(demo_v2_TanzaniaRegions!C134-demo_v2_TanzaniaRegions!C$129)/demo_v2_TanzaniaRegions!C$129</f>
        <v>-1.7006907216378434E-3</v>
      </c>
      <c r="D134" s="1">
        <f>(demo_v2_TanzaniaRegions!D134-demo_v2_TanzaniaRegions!D$129)/demo_v2_TanzaniaRegions!D$129</f>
        <v>1.6826877092449126E-3</v>
      </c>
      <c r="E134" s="1">
        <f>(demo_v2_TanzaniaRegions!E134-demo_v2_TanzaniaRegions!E$129)/demo_v2_TanzaniaRegions!E$129</f>
        <v>-8.0688831090288179E-3</v>
      </c>
      <c r="F134" s="1">
        <f>(demo_v2_TanzaniaRegions!F134-demo_v2_TanzaniaRegions!F$129)/demo_v2_TanzaniaRegions!F$129</f>
        <v>-1.8704574576903943E-2</v>
      </c>
      <c r="G134" s="1">
        <f>(demo_v2_TanzaniaRegions!G134-demo_v2_TanzaniaRegions!G$129)/demo_v2_TanzaniaRegions!G$129</f>
        <v>-1.2385100395005557E-2</v>
      </c>
      <c r="H134" s="1">
        <f>(demo_v2_TanzaniaRegions!H134-demo_v2_TanzaniaRegions!H$129)/demo_v2_TanzaniaRegions!H$129</f>
        <v>-0.15869568944773388</v>
      </c>
      <c r="I134" s="1">
        <f>(demo_v2_TanzaniaRegions!I134-demo_v2_TanzaniaRegions!I$129)/demo_v2_TanzaniaRegions!I$129</f>
        <v>-2.21996781613953E-2</v>
      </c>
      <c r="J134" s="1">
        <f>(demo_v2_TanzaniaRegions!J134-demo_v2_TanzaniaRegions!J$129)/demo_v2_TanzaniaRegions!J$129</f>
        <v>-3.4410259993201554E-2</v>
      </c>
      <c r="K134" s="1">
        <f>(demo_v2_TanzaniaRegions!K134-demo_v2_TanzaniaRegions!K$129)/demo_v2_TanzaniaRegions!K$129</f>
        <v>-0.63650000000000106</v>
      </c>
      <c r="L134" s="1">
        <f>(demo_v2_TanzaniaRegions!L134-demo_v2_TanzaniaRegions!L$129)/demo_v2_TanzaniaRegions!L$129</f>
        <v>0</v>
      </c>
      <c r="M134" s="1">
        <f>(demo_v2_TanzaniaRegions!M134-demo_v2_TanzaniaRegions!M$129)/demo_v2_TanzaniaRegions!M$129</f>
        <v>-8.1813850242899233E-6</v>
      </c>
      <c r="N134" s="1">
        <f>(demo_v2_TanzaniaRegions!N134-demo_v2_TanzaniaRegions!N$129)/demo_v2_TanzaniaRegions!N$129</f>
        <v>-1.2039931357813709E-3</v>
      </c>
      <c r="O134" s="1">
        <f>(demo_v2_TanzaniaRegions!O134-demo_v2_TanzaniaRegions!O$129)/demo_v2_TanzaniaRegions!O$129</f>
        <v>-1.9312605170775105E-3</v>
      </c>
      <c r="P134" s="1">
        <f>(demo_v2_TanzaniaRegions!P134-demo_v2_TanzaniaRegions!P$129)/demo_v2_TanzaniaRegions!P$129</f>
        <v>-9.247875507462696E-4</v>
      </c>
    </row>
    <row r="135" spans="1:16" x14ac:dyDescent="0.2">
      <c r="A135" t="str">
        <f>demo_v2_TanzaniaRegions!A135</f>
        <v>Kangaroo mother care</v>
      </c>
      <c r="B135" s="1">
        <f>demo_v2_TanzaniaRegions!B135</f>
        <v>0.95</v>
      </c>
      <c r="C135" s="1">
        <f>(demo_v2_TanzaniaRegions!C135-demo_v2_TanzaniaRegions!C$129)/demo_v2_TanzaniaRegions!C$129</f>
        <v>1.0588407813144109E-3</v>
      </c>
      <c r="D135" s="1">
        <f>(demo_v2_TanzaniaRegions!D135-demo_v2_TanzaniaRegions!D$129)/demo_v2_TanzaniaRegions!D$129</f>
        <v>9.9809470855508693E-4</v>
      </c>
      <c r="E135" s="1">
        <f>(demo_v2_TanzaniaRegions!E135-demo_v2_TanzaniaRegions!E$129)/demo_v2_TanzaniaRegions!E$129</f>
        <v>-4.6206961912480466E-5</v>
      </c>
      <c r="F135" s="1">
        <f>(demo_v2_TanzaniaRegions!F135-demo_v2_TanzaniaRegions!F$129)/demo_v2_TanzaniaRegions!F$129</f>
        <v>-5.9238902549329522E-2</v>
      </c>
      <c r="G135" s="1">
        <f>(demo_v2_TanzaniaRegions!G135-demo_v2_TanzaniaRegions!G$129)/demo_v2_TanzaniaRegions!G$129</f>
        <v>-3.6060194789923665E-2</v>
      </c>
      <c r="H135" s="1">
        <f>(demo_v2_TanzaniaRegions!H135-demo_v2_TanzaniaRegions!H$129)/demo_v2_TanzaniaRegions!H$129</f>
        <v>0</v>
      </c>
      <c r="I135" s="1">
        <f>(demo_v2_TanzaniaRegions!I135-demo_v2_TanzaniaRegions!I$129)/demo_v2_TanzaniaRegions!I$129</f>
        <v>-3.3641261284644279E-2</v>
      </c>
      <c r="J135" s="1">
        <f>(demo_v2_TanzaniaRegions!J135-demo_v2_TanzaniaRegions!J$129)/demo_v2_TanzaniaRegions!J$129</f>
        <v>-4.0221050387984555E-2</v>
      </c>
      <c r="K135" s="1">
        <f>(demo_v2_TanzaniaRegions!K135-demo_v2_TanzaniaRegions!K$129)/demo_v2_TanzaniaRegions!K$129</f>
        <v>0</v>
      </c>
      <c r="L135" s="1">
        <f>(demo_v2_TanzaniaRegions!L135-demo_v2_TanzaniaRegions!L$129)/demo_v2_TanzaniaRegions!L$129</f>
        <v>0</v>
      </c>
      <c r="M135" s="1">
        <f>(demo_v2_TanzaniaRegions!M135-demo_v2_TanzaniaRegions!M$129)/demo_v2_TanzaniaRegions!M$129</f>
        <v>-2.3426477161866591E-6</v>
      </c>
      <c r="N135" s="1">
        <f>(demo_v2_TanzaniaRegions!N135-demo_v2_TanzaniaRegions!N$129)/demo_v2_TanzaniaRegions!N$129</f>
        <v>1.2864447632644885E-4</v>
      </c>
      <c r="O135" s="1">
        <f>(demo_v2_TanzaniaRegions!O135-demo_v2_TanzaniaRegions!O$129)/demo_v2_TanzaniaRegions!O$129</f>
        <v>8.7279095114490274E-5</v>
      </c>
      <c r="P135" s="1">
        <f>(demo_v2_TanzaniaRegions!P135-demo_v2_TanzaniaRegions!P$129)/demo_v2_TanzaniaRegions!P$129</f>
        <v>1.4452508057231244E-4</v>
      </c>
    </row>
    <row r="136" spans="1:16" x14ac:dyDescent="0.2">
      <c r="A136" t="str">
        <f>demo_v2_TanzaniaRegions!A136</f>
        <v>Sprinkles (malaria area)</v>
      </c>
      <c r="B136" s="1">
        <f>demo_v2_TanzaniaRegions!B136</f>
        <v>0.95</v>
      </c>
      <c r="C136" s="1">
        <f>(demo_v2_TanzaniaRegions!C136-demo_v2_TanzaniaRegions!C$129)/demo_v2_TanzaniaRegions!C$129</f>
        <v>-0.26054706139855127</v>
      </c>
      <c r="D136" s="1">
        <f>(demo_v2_TanzaniaRegions!D136-demo_v2_TanzaniaRegions!D$129)/demo_v2_TanzaniaRegions!D$129</f>
        <v>0</v>
      </c>
      <c r="E136" s="1">
        <f>(demo_v2_TanzaniaRegions!E136-demo_v2_TanzaniaRegions!E$129)/demo_v2_TanzaniaRegions!E$129</f>
        <v>-2.7204167765518301E-15</v>
      </c>
      <c r="F136" s="1">
        <f>(demo_v2_TanzaniaRegions!F136-demo_v2_TanzaniaRegions!F$129)/demo_v2_TanzaniaRegions!F$129</f>
        <v>0</v>
      </c>
      <c r="G136" s="1">
        <f>(demo_v2_TanzaniaRegions!G136-demo_v2_TanzaniaRegions!G$129)/demo_v2_TanzaniaRegions!G$129</f>
        <v>0</v>
      </c>
      <c r="H136" s="1">
        <f>(demo_v2_TanzaniaRegions!H136-demo_v2_TanzaniaRegions!H$129)/demo_v2_TanzaniaRegions!H$129</f>
        <v>0</v>
      </c>
      <c r="I136" s="1">
        <f>(demo_v2_TanzaniaRegions!I136-demo_v2_TanzaniaRegions!I$129)/demo_v2_TanzaniaRegions!I$129</f>
        <v>0</v>
      </c>
      <c r="J136" s="1">
        <f>(demo_v2_TanzaniaRegions!J136-demo_v2_TanzaniaRegions!J$129)/demo_v2_TanzaniaRegions!J$129</f>
        <v>0</v>
      </c>
      <c r="K136" s="1">
        <f>(demo_v2_TanzaniaRegions!K136-demo_v2_TanzaniaRegions!K$129)/demo_v2_TanzaniaRegions!K$129</f>
        <v>0</v>
      </c>
      <c r="L136" s="1">
        <f>(demo_v2_TanzaniaRegions!L136-demo_v2_TanzaniaRegions!L$129)/demo_v2_TanzaniaRegions!L$129</f>
        <v>0</v>
      </c>
      <c r="M136" s="1">
        <f>(demo_v2_TanzaniaRegions!M136-demo_v2_TanzaniaRegions!M$129)/demo_v2_TanzaniaRegions!M$129</f>
        <v>-0.28722930810475056</v>
      </c>
      <c r="N136" s="1">
        <f>(demo_v2_TanzaniaRegions!N136-demo_v2_TanzaniaRegions!N$129)/demo_v2_TanzaniaRegions!N$129</f>
        <v>4.0046439240515924E-15</v>
      </c>
      <c r="O136" s="1">
        <f>(demo_v2_TanzaniaRegions!O136-demo_v2_TanzaniaRegions!O$129)/demo_v2_TanzaniaRegions!O$129</f>
        <v>0</v>
      </c>
      <c r="P136" s="1">
        <f>(demo_v2_TanzaniaRegions!P136-demo_v2_TanzaniaRegions!P$129)/demo_v2_TanzaniaRegions!P$129</f>
        <v>8.217550261501754E-15</v>
      </c>
    </row>
    <row r="137" spans="1:16" x14ac:dyDescent="0.2">
      <c r="A137" t="str">
        <f>demo_v2_TanzaniaRegions!A137</f>
        <v>Treatment of SAM</v>
      </c>
      <c r="B137" s="1">
        <f>demo_v2_TanzaniaRegions!B137</f>
        <v>0.95</v>
      </c>
      <c r="C137" s="1">
        <f>(demo_v2_TanzaniaRegions!C137-demo_v2_TanzaniaRegions!C$129)/demo_v2_TanzaniaRegions!C$129</f>
        <v>-0.11594676757652565</v>
      </c>
      <c r="D137" s="1">
        <f>(demo_v2_TanzaniaRegions!D137-demo_v2_TanzaniaRegions!D$129)/demo_v2_TanzaniaRegions!D$129</f>
        <v>7.1383794031507661E-4</v>
      </c>
      <c r="E137" s="1">
        <f>(demo_v2_TanzaniaRegions!E137-demo_v2_TanzaniaRegions!E$129)/demo_v2_TanzaniaRegions!E$129</f>
        <v>6.4493942094345097E-4</v>
      </c>
      <c r="F137" s="1">
        <f>(demo_v2_TanzaniaRegions!F137-demo_v2_TanzaniaRegions!F$129)/demo_v2_TanzaniaRegions!F$129</f>
        <v>0</v>
      </c>
      <c r="G137" s="1">
        <f>(demo_v2_TanzaniaRegions!G137-demo_v2_TanzaniaRegions!G$129)/demo_v2_TanzaniaRegions!G$129</f>
        <v>-2.5721375594927598E-2</v>
      </c>
      <c r="H137" s="1">
        <f>(demo_v2_TanzaniaRegions!H137-demo_v2_TanzaniaRegions!H$129)/demo_v2_TanzaniaRegions!H$129</f>
        <v>0</v>
      </c>
      <c r="I137" s="1">
        <f>(demo_v2_TanzaniaRegions!I137-demo_v2_TanzaniaRegions!I$129)/demo_v2_TanzaniaRegions!I$129</f>
        <v>-2.3995974565041125E-2</v>
      </c>
      <c r="J137" s="1">
        <f>(demo_v2_TanzaniaRegions!J137-demo_v2_TanzaniaRegions!J$129)/demo_v2_TanzaniaRegions!J$129</f>
        <v>-2.9330158969597925E-2</v>
      </c>
      <c r="K137" s="1">
        <f>(demo_v2_TanzaniaRegions!K137-demo_v2_TanzaniaRegions!K$129)/demo_v2_TanzaniaRegions!K$129</f>
        <v>0</v>
      </c>
      <c r="L137" s="1">
        <f>(demo_v2_TanzaniaRegions!L137-demo_v2_TanzaniaRegions!L$129)/demo_v2_TanzaniaRegions!L$129</f>
        <v>0</v>
      </c>
      <c r="M137" s="1">
        <f>(demo_v2_TanzaniaRegions!M137-demo_v2_TanzaniaRegions!M$129)/demo_v2_TanzaniaRegions!M$129</f>
        <v>1.0819857307991342E-4</v>
      </c>
      <c r="N137" s="1">
        <f>(demo_v2_TanzaniaRegions!N137-demo_v2_TanzaniaRegions!N$129)/demo_v2_TanzaniaRegions!N$129</f>
        <v>-0.13990008082707545</v>
      </c>
      <c r="O137" s="1">
        <f>(demo_v2_TanzaniaRegions!O137-demo_v2_TanzaniaRegions!O$129)/demo_v2_TanzaniaRegions!O$129</f>
        <v>-0.70220533737086843</v>
      </c>
      <c r="P137" s="1">
        <f>(demo_v2_TanzaniaRegions!P137-demo_v2_TanzaniaRegions!P$129)/demo_v2_TanzaniaRegions!P$129</f>
        <v>7.5974812173584497E-2</v>
      </c>
    </row>
    <row r="138" spans="1:16" x14ac:dyDescent="0.2">
      <c r="A138" t="str">
        <f>demo_v2_TanzaniaRegions!A138</f>
        <v>Vitamin A supplementation</v>
      </c>
      <c r="B138" s="1">
        <f>demo_v2_TanzaniaRegions!B138</f>
        <v>0.95</v>
      </c>
      <c r="C138" s="1">
        <f>(demo_v2_TanzaniaRegions!C138-demo_v2_TanzaniaRegions!C$129)/demo_v2_TanzaniaRegions!C$129</f>
        <v>-0.11007308515801574</v>
      </c>
      <c r="D138" s="1">
        <f>(demo_v2_TanzaniaRegions!D138-demo_v2_TanzaniaRegions!D$129)/demo_v2_TanzaniaRegions!D$129</f>
        <v>4.1241222998579567E-2</v>
      </c>
      <c r="E138" s="1">
        <f>(demo_v2_TanzaniaRegions!E138-demo_v2_TanzaniaRegions!E$129)/demo_v2_TanzaniaRegions!E$129</f>
        <v>-5.7550677384378641E-2</v>
      </c>
      <c r="F138" s="1">
        <f>(demo_v2_TanzaniaRegions!F138-demo_v2_TanzaniaRegions!F$129)/demo_v2_TanzaniaRegions!F$129</f>
        <v>0</v>
      </c>
      <c r="G138" s="1">
        <f>(demo_v2_TanzaniaRegions!G138-demo_v2_TanzaniaRegions!G$129)/demo_v2_TanzaniaRegions!G$129</f>
        <v>-1.5420685340576763E-2</v>
      </c>
      <c r="H138" s="1">
        <f>(demo_v2_TanzaniaRegions!H138-demo_v2_TanzaniaRegions!H$129)/demo_v2_TanzaniaRegions!H$129</f>
        <v>0</v>
      </c>
      <c r="I138" s="1">
        <f>(demo_v2_TanzaniaRegions!I138-demo_v2_TanzaniaRegions!I$129)/demo_v2_TanzaniaRegions!I$129</f>
        <v>-1.4386259080208501E-2</v>
      </c>
      <c r="J138" s="1">
        <f>(demo_v2_TanzaniaRegions!J138-demo_v2_TanzaniaRegions!J$129)/demo_v2_TanzaniaRegions!J$129</f>
        <v>-1.8552627284109949E-2</v>
      </c>
      <c r="K138" s="1">
        <f>(demo_v2_TanzaniaRegions!K138-demo_v2_TanzaniaRegions!K$129)/demo_v2_TanzaniaRegions!K$129</f>
        <v>0</v>
      </c>
      <c r="L138" s="1">
        <f>(demo_v2_TanzaniaRegions!L138-demo_v2_TanzaniaRegions!L$129)/demo_v2_TanzaniaRegions!L$129</f>
        <v>0</v>
      </c>
      <c r="M138" s="1">
        <f>(demo_v2_TanzaniaRegions!M138-demo_v2_TanzaniaRegions!M$129)/demo_v2_TanzaniaRegions!M$129</f>
        <v>1.0672624586682929E-4</v>
      </c>
      <c r="N138" s="1">
        <f>(demo_v2_TanzaniaRegions!N138-demo_v2_TanzaniaRegions!N$129)/demo_v2_TanzaniaRegions!N$129</f>
        <v>-4.6840244870508453E-2</v>
      </c>
      <c r="O138" s="1">
        <f>(demo_v2_TanzaniaRegions!O138-demo_v2_TanzaniaRegions!O$129)/demo_v2_TanzaniaRegions!O$129</f>
        <v>-3.9988862941580577E-2</v>
      </c>
      <c r="P138" s="1">
        <f>(demo_v2_TanzaniaRegions!P138-demo_v2_TanzaniaRegions!P$129)/demo_v2_TanzaniaRegions!P$129</f>
        <v>-4.9470562342380196E-2</v>
      </c>
    </row>
    <row r="139" spans="1:16" x14ac:dyDescent="0.2">
      <c r="A139" t="str">
        <f>demo_v2_TanzaniaRegions!A139</f>
        <v>Zinc for treatment + ORS</v>
      </c>
      <c r="B139" s="1">
        <f>demo_v2_TanzaniaRegions!B139</f>
        <v>0.95</v>
      </c>
      <c r="C139" s="1">
        <f>(demo_v2_TanzaniaRegions!C139-demo_v2_TanzaniaRegions!C$129)/demo_v2_TanzaniaRegions!C$129</f>
        <v>2.8614008693952017E-3</v>
      </c>
      <c r="D139" s="1">
        <f>(demo_v2_TanzaniaRegions!D139-demo_v2_TanzaniaRegions!D$129)/demo_v2_TanzaniaRegions!D$129</f>
        <v>1.3770036226583451E-3</v>
      </c>
      <c r="E139" s="1">
        <f>(demo_v2_TanzaniaRegions!E139-demo_v2_TanzaniaRegions!E$129)/demo_v2_TanzaniaRegions!E$129</f>
        <v>1.5167544954260801E-3</v>
      </c>
      <c r="F139" s="1">
        <f>(demo_v2_TanzaniaRegions!F139-demo_v2_TanzaniaRegions!F$129)/demo_v2_TanzaniaRegions!F$129</f>
        <v>0</v>
      </c>
      <c r="G139" s="1">
        <f>(demo_v2_TanzaniaRegions!G139-demo_v2_TanzaniaRegions!G$129)/demo_v2_TanzaniaRegions!G$129</f>
        <v>-4.7313637197060616E-2</v>
      </c>
      <c r="H139" s="1">
        <f>(demo_v2_TanzaniaRegions!H139-demo_v2_TanzaniaRegions!H$129)/demo_v2_TanzaniaRegions!H$129</f>
        <v>0</v>
      </c>
      <c r="I139" s="1">
        <f>(demo_v2_TanzaniaRegions!I139-demo_v2_TanzaniaRegions!I$129)/demo_v2_TanzaniaRegions!I$129</f>
        <v>-4.4139817894659525E-2</v>
      </c>
      <c r="J139" s="1">
        <f>(demo_v2_TanzaniaRegions!J139-demo_v2_TanzaniaRegions!J$129)/demo_v2_TanzaniaRegions!J$129</f>
        <v>-5.5024042420614448E-2</v>
      </c>
      <c r="K139" s="1">
        <f>(demo_v2_TanzaniaRegions!K139-demo_v2_TanzaniaRegions!K$129)/demo_v2_TanzaniaRegions!K$129</f>
        <v>0</v>
      </c>
      <c r="L139" s="1">
        <f>(demo_v2_TanzaniaRegions!L139-demo_v2_TanzaniaRegions!L$129)/demo_v2_TanzaniaRegions!L$129</f>
        <v>0</v>
      </c>
      <c r="M139" s="1">
        <f>(demo_v2_TanzaniaRegions!M139-demo_v2_TanzaniaRegions!M$129)/demo_v2_TanzaniaRegions!M$129</f>
        <v>2.6497387789471818E-4</v>
      </c>
      <c r="N139" s="1">
        <f>(demo_v2_TanzaniaRegions!N139-demo_v2_TanzaniaRegions!N$129)/demo_v2_TanzaniaRegions!N$129</f>
        <v>-3.901018651549903E-4</v>
      </c>
      <c r="O139" s="1">
        <f>(demo_v2_TanzaniaRegions!O139-demo_v2_TanzaniaRegions!O$129)/demo_v2_TanzaniaRegions!O$129</f>
        <v>-7.2899896182926371E-4</v>
      </c>
      <c r="P139" s="1">
        <f>(demo_v2_TanzaniaRegions!P139-demo_v2_TanzaniaRegions!P$129)/demo_v2_TanzaniaRegions!P$129</f>
        <v>-2.5999571083229359E-4</v>
      </c>
    </row>
    <row r="141" spans="1:16" x14ac:dyDescent="0.2">
      <c r="A141" t="str">
        <f>demo_v2_TanzaniaRegions!A141</f>
        <v>Manyara</v>
      </c>
    </row>
    <row r="142" spans="1:16" x14ac:dyDescent="0.2">
      <c r="A142" t="str">
        <f>demo_v2_TanzaniaRegions!A142</f>
        <v>scenario</v>
      </c>
      <c r="B142" t="str">
        <f>demo_v2_TanzaniaRegions!B142</f>
        <v>unrestricted_cov</v>
      </c>
      <c r="C142" t="str">
        <f>demo_v2_TanzaniaRegions!C142</f>
        <v>three_conditions</v>
      </c>
      <c r="D142" t="str">
        <f>demo_v2_TanzaniaRegions!D142</f>
        <v>thrive</v>
      </c>
      <c r="E142" t="str">
        <f>demo_v2_TanzaniaRegions!E142</f>
        <v>stunting_prev</v>
      </c>
      <c r="F142" t="str">
        <f>demo_v2_TanzaniaRegions!F142</f>
        <v>neonatal_deaths</v>
      </c>
      <c r="G142" t="str">
        <f>demo_v2_TanzaniaRegions!G142</f>
        <v>deaths_children</v>
      </c>
      <c r="H142" t="str">
        <f>demo_v2_TanzaniaRegions!H142</f>
        <v>deaths_PW</v>
      </c>
      <c r="I142" t="str">
        <f>demo_v2_TanzaniaRegions!I142</f>
        <v>total_deaths</v>
      </c>
      <c r="J142" t="str">
        <f>demo_v2_TanzaniaRegions!J142</f>
        <v>mortality_rate</v>
      </c>
      <c r="K142" t="str">
        <f>demo_v2_TanzaniaRegions!K142</f>
        <v>anaemia_prev_PW</v>
      </c>
      <c r="L142" t="str">
        <f>demo_v2_TanzaniaRegions!L142</f>
        <v>anaemia_prev_WRA</v>
      </c>
      <c r="M142" t="str">
        <f>demo_v2_TanzaniaRegions!M142</f>
        <v>anaemia_prev_children</v>
      </c>
      <c r="N142" t="str">
        <f>demo_v2_TanzaniaRegions!N142</f>
        <v>wasting_prev</v>
      </c>
      <c r="O142" t="str">
        <f>demo_v2_TanzaniaRegions!O142</f>
        <v>SAM_prev</v>
      </c>
      <c r="P142" t="str">
        <f>demo_v2_TanzaniaRegions!P142</f>
        <v>MAM_prev</v>
      </c>
    </row>
    <row r="143" spans="1:16" x14ac:dyDescent="0.2">
      <c r="A143" t="str">
        <f>demo_v2_TanzaniaRegions!A143</f>
        <v>Reference</v>
      </c>
      <c r="B143">
        <f>demo_v2_TanzaniaRegions!B143</f>
        <v>0</v>
      </c>
      <c r="C143" s="2">
        <f>demo_v2_TanzaniaRegions!C143</f>
        <v>1243.04386631278</v>
      </c>
      <c r="D143" s="2">
        <f>demo_v2_TanzaniaRegions!D143</f>
        <v>259127.00348031701</v>
      </c>
      <c r="E143" s="2">
        <f>demo_v2_TanzaniaRegions!E143</f>
        <v>0.36927671999210199</v>
      </c>
      <c r="F143" s="2">
        <f>demo_v2_TanzaniaRegions!F143</f>
        <v>18965.138282327702</v>
      </c>
      <c r="G143" s="2">
        <f>demo_v2_TanzaniaRegions!G143</f>
        <v>38050.056471638301</v>
      </c>
      <c r="H143" s="2">
        <f>demo_v2_TanzaniaRegions!H143</f>
        <v>2339.0998704768199</v>
      </c>
      <c r="I143" s="2">
        <f>demo_v2_TanzaniaRegions!I143</f>
        <v>40389.1563421151</v>
      </c>
      <c r="J143" s="2">
        <f>demo_v2_TanzaniaRegions!J143</f>
        <v>8.6312167182987606E-2</v>
      </c>
      <c r="K143" s="2">
        <f>demo_v2_TanzaniaRegions!K143</f>
        <v>0.50924416450537302</v>
      </c>
      <c r="L143" s="2">
        <f>demo_v2_TanzaniaRegions!L143</f>
        <v>0.157080000000001</v>
      </c>
      <c r="M143" s="2">
        <f>demo_v2_TanzaniaRegions!M143</f>
        <v>0.19538723111602399</v>
      </c>
      <c r="N143" s="2">
        <f>demo_v2_TanzaniaRegions!N143</f>
        <v>4.8746100073864998E-2</v>
      </c>
      <c r="O143" s="2">
        <f>demo_v2_TanzaniaRegions!O143</f>
        <v>1.3256981899756401E-2</v>
      </c>
      <c r="P143" s="2">
        <f>demo_v2_TanzaniaRegions!P143</f>
        <v>3.5489118174108603E-2</v>
      </c>
    </row>
    <row r="144" spans="1:16" ht="17" customHeight="1" x14ac:dyDescent="0.2">
      <c r="A144" t="str">
        <f>demo_v2_TanzaniaRegions!A144</f>
        <v>Cash transfers</v>
      </c>
      <c r="B144" s="1">
        <f>demo_v2_TanzaniaRegions!B144</f>
        <v>0.123499995470046</v>
      </c>
      <c r="C144" s="1">
        <f>(demo_v2_TanzaniaRegions!C144-demo_v2_TanzaniaRegions!C$144)/demo_v2_TanzaniaRegions!C$144</f>
        <v>0</v>
      </c>
      <c r="D144" s="1">
        <f>(demo_v2_TanzaniaRegions!D144-demo_v2_TanzaniaRegions!D$144)/demo_v2_TanzaniaRegions!D$144</f>
        <v>0</v>
      </c>
      <c r="E144" s="1">
        <f>(demo_v2_TanzaniaRegions!E144-demo_v2_TanzaniaRegions!E$144)/demo_v2_TanzaniaRegions!E$144</f>
        <v>0</v>
      </c>
      <c r="F144" s="1">
        <f>(demo_v2_TanzaniaRegions!F144-demo_v2_TanzaniaRegions!F$144)/demo_v2_TanzaniaRegions!F$144</f>
        <v>0</v>
      </c>
      <c r="G144" s="1">
        <f>(demo_v2_TanzaniaRegions!G144-demo_v2_TanzaniaRegions!G$144)/demo_v2_TanzaniaRegions!G$144</f>
        <v>0</v>
      </c>
      <c r="H144" s="1">
        <f>(demo_v2_TanzaniaRegions!H144-demo_v2_TanzaniaRegions!H$144)/demo_v2_TanzaniaRegions!H$144</f>
        <v>0</v>
      </c>
      <c r="I144" s="1">
        <f>(demo_v2_TanzaniaRegions!I144-demo_v2_TanzaniaRegions!I$144)/demo_v2_TanzaniaRegions!I$144</f>
        <v>0</v>
      </c>
      <c r="J144" s="1">
        <f>(demo_v2_TanzaniaRegions!J144-demo_v2_TanzaniaRegions!J$144)/demo_v2_TanzaniaRegions!J$144</f>
        <v>0</v>
      </c>
      <c r="K144" s="1">
        <f>(demo_v2_TanzaniaRegions!K144-demo_v2_TanzaniaRegions!K$144)/demo_v2_TanzaniaRegions!K$144</f>
        <v>0</v>
      </c>
      <c r="L144" s="1">
        <f>(demo_v2_TanzaniaRegions!L144-demo_v2_TanzaniaRegions!L$144)/demo_v2_TanzaniaRegions!L$144</f>
        <v>0</v>
      </c>
      <c r="M144" s="1">
        <f>(demo_v2_TanzaniaRegions!M144-demo_v2_TanzaniaRegions!M$144)/demo_v2_TanzaniaRegions!M$144</f>
        <v>0</v>
      </c>
      <c r="N144" s="1">
        <f>(demo_v2_TanzaniaRegions!N144-demo_v2_TanzaniaRegions!N$144)/demo_v2_TanzaniaRegions!N$144</f>
        <v>0</v>
      </c>
      <c r="O144" s="1">
        <f>(demo_v2_TanzaniaRegions!O144-demo_v2_TanzaniaRegions!O$144)/demo_v2_TanzaniaRegions!O$144</f>
        <v>0</v>
      </c>
      <c r="P144" s="1">
        <f>(demo_v2_TanzaniaRegions!P144-demo_v2_TanzaniaRegions!P$144)/demo_v2_TanzaniaRegions!P$144</f>
        <v>0</v>
      </c>
    </row>
    <row r="145" spans="1:16" x14ac:dyDescent="0.2">
      <c r="A145" t="str">
        <f>demo_v2_TanzaniaRegions!A145</f>
        <v>IFA fortification of maize</v>
      </c>
      <c r="B145" s="1">
        <f>demo_v2_TanzaniaRegions!B145</f>
        <v>0.83599999999999997</v>
      </c>
      <c r="C145" s="1">
        <f>(demo_v2_TanzaniaRegions!C145-demo_v2_TanzaniaRegions!C$144)/demo_v2_TanzaniaRegions!C$144</f>
        <v>8.8154415043593254E-3</v>
      </c>
      <c r="D145" s="1">
        <f>(demo_v2_TanzaniaRegions!D145-demo_v2_TanzaniaRegions!D$144)/demo_v2_TanzaniaRegions!D$144</f>
        <v>2.5172888308568634E-4</v>
      </c>
      <c r="E145" s="1">
        <f>(demo_v2_TanzaniaRegions!E145-demo_v2_TanzaniaRegions!E$144)/demo_v2_TanzaniaRegions!E$144</f>
        <v>-5.125818055172055E-5</v>
      </c>
      <c r="F145" s="1">
        <f>(demo_v2_TanzaniaRegions!F145-demo_v2_TanzaniaRegions!F$144)/demo_v2_TanzaniaRegions!F$144</f>
        <v>-2.9743414089141534E-2</v>
      </c>
      <c r="G145" s="1">
        <f>(demo_v2_TanzaniaRegions!G145-demo_v2_TanzaniaRegions!G$144)/demo_v2_TanzaniaRegions!G$144</f>
        <v>-1.3126536198574752E-2</v>
      </c>
      <c r="H145" s="1">
        <f>(demo_v2_TanzaniaRegions!H145-demo_v2_TanzaniaRegions!H$144)/demo_v2_TanzaniaRegions!H$144</f>
        <v>-3.2704947757107058E-3</v>
      </c>
      <c r="I145" s="1">
        <f>(demo_v2_TanzaniaRegions!I145-demo_v2_TanzaniaRegions!I$144)/demo_v2_TanzaniaRegions!I$144</f>
        <v>-1.2554967046209621E-2</v>
      </c>
      <c r="J145" s="1">
        <f>(demo_v2_TanzaniaRegions!J145-demo_v2_TanzaniaRegions!J$144)/demo_v2_TanzaniaRegions!J$144</f>
        <v>-1.4731728312072246E-2</v>
      </c>
      <c r="K145" s="1">
        <f>(demo_v2_TanzaniaRegions!K145-demo_v2_TanzaniaRegions!K$144)/demo_v2_TanzaniaRegions!K$144</f>
        <v>-1.5734731784072371E-2</v>
      </c>
      <c r="L145" s="1">
        <f>(demo_v2_TanzaniaRegions!L145-demo_v2_TanzaniaRegions!L$144)/demo_v2_TanzaniaRegions!L$144</f>
        <v>-1.6976346347638008E-2</v>
      </c>
      <c r="M145" s="1">
        <f>(demo_v2_TanzaniaRegions!M145-demo_v2_TanzaniaRegions!M$144)/demo_v2_TanzaniaRegions!M$144</f>
        <v>-1.5493087814041399E-2</v>
      </c>
      <c r="N145" s="1">
        <f>(demo_v2_TanzaniaRegions!N145-demo_v2_TanzaniaRegions!N$144)/demo_v2_TanzaniaRegions!N$144</f>
        <v>2.1806496905705894E-2</v>
      </c>
      <c r="O145" s="1">
        <f>(demo_v2_TanzaniaRegions!O145-demo_v2_TanzaniaRegions!O$144)/demo_v2_TanzaniaRegions!O$144</f>
        <v>1.7408408687683272E-2</v>
      </c>
      <c r="P145" s="1">
        <f>(demo_v2_TanzaniaRegions!P145-demo_v2_TanzaniaRegions!P$144)/demo_v2_TanzaniaRegions!P$144</f>
        <v>2.3459146738830709E-2</v>
      </c>
    </row>
    <row r="146" spans="1:16" x14ac:dyDescent="0.2">
      <c r="A146" t="str">
        <f>demo_v2_TanzaniaRegions!A146</f>
        <v>IPTp</v>
      </c>
      <c r="B146" s="1">
        <f>demo_v2_TanzaniaRegions!B146</f>
        <v>0.94999999999999896</v>
      </c>
      <c r="C146" s="1">
        <f>(demo_v2_TanzaniaRegions!C146-demo_v2_TanzaniaRegions!C$144)/demo_v2_TanzaniaRegions!C$144</f>
        <v>2.0048827810200915E-2</v>
      </c>
      <c r="D146" s="1">
        <f>(demo_v2_TanzaniaRegions!D146-demo_v2_TanzaniaRegions!D$144)/demo_v2_TanzaniaRegions!D$144</f>
        <v>2.3684465223092238E-3</v>
      </c>
      <c r="E146" s="1">
        <f>(demo_v2_TanzaniaRegions!E146-demo_v2_TanzaniaRegions!E$144)/demo_v2_TanzaniaRegions!E$144</f>
        <v>-1.3071808346351781E-2</v>
      </c>
      <c r="F146" s="1">
        <f>(demo_v2_TanzaniaRegions!F146-demo_v2_TanzaniaRegions!F$144)/demo_v2_TanzaniaRegions!F$144</f>
        <v>-3.0513557110777596E-2</v>
      </c>
      <c r="G146" s="1">
        <f>(demo_v2_TanzaniaRegions!G146-demo_v2_TanzaniaRegions!G$144)/demo_v2_TanzaniaRegions!G$144</f>
        <v>-1.5190735306247727E-2</v>
      </c>
      <c r="H146" s="1">
        <f>(demo_v2_TanzaniaRegions!H146-demo_v2_TanzaniaRegions!H$144)/demo_v2_TanzaniaRegions!H$144</f>
        <v>-2.2459341355147298E-2</v>
      </c>
      <c r="I146" s="1">
        <f>(demo_v2_TanzaniaRegions!I146-demo_v2_TanzaniaRegions!I$144)/demo_v2_TanzaniaRegions!I$144</f>
        <v>-1.5612254536938708E-2</v>
      </c>
      <c r="J146" s="1">
        <f>(demo_v2_TanzaniaRegions!J146-demo_v2_TanzaniaRegions!J$144)/demo_v2_TanzaniaRegions!J$144</f>
        <v>-2.2970820387916899E-2</v>
      </c>
      <c r="K146" s="1">
        <f>(demo_v2_TanzaniaRegions!K146-demo_v2_TanzaniaRegions!K$144)/demo_v2_TanzaniaRegions!K$144</f>
        <v>-0.10473099221644845</v>
      </c>
      <c r="L146" s="1">
        <f>(demo_v2_TanzaniaRegions!L146-demo_v2_TanzaniaRegions!L$144)/demo_v2_TanzaniaRegions!L$144</f>
        <v>0</v>
      </c>
      <c r="M146" s="1">
        <f>(demo_v2_TanzaniaRegions!M146-demo_v2_TanzaniaRegions!M$144)/demo_v2_TanzaniaRegions!M$144</f>
        <v>-2.8978918855131206E-6</v>
      </c>
      <c r="N146" s="1">
        <f>(demo_v2_TanzaniaRegions!N146-demo_v2_TanzaniaRegions!N$144)/demo_v2_TanzaniaRegions!N$144</f>
        <v>1.9696950483634061E-2</v>
      </c>
      <c r="O146" s="1">
        <f>(demo_v2_TanzaniaRegions!O146-demo_v2_TanzaniaRegions!O$144)/demo_v2_TanzaniaRegions!O$144</f>
        <v>1.4052786178651534E-2</v>
      </c>
      <c r="P146" s="1">
        <f>(demo_v2_TanzaniaRegions!P146-demo_v2_TanzaniaRegions!P$144)/demo_v2_TanzaniaRegions!P$144</f>
        <v>2.1817832724816785E-2</v>
      </c>
    </row>
    <row r="147" spans="1:16" x14ac:dyDescent="0.2">
      <c r="A147" t="str">
        <f>demo_v2_TanzaniaRegions!A147</f>
        <v>IYCF 1</v>
      </c>
      <c r="B147" s="1">
        <f>demo_v2_TanzaniaRegions!B147</f>
        <v>0.95</v>
      </c>
      <c r="C147" s="1">
        <f>(demo_v2_TanzaniaRegions!C147-demo_v2_TanzaniaRegions!C$144)/demo_v2_TanzaniaRegions!C$144</f>
        <v>-6.1978013921850969E-2</v>
      </c>
      <c r="D147" s="1">
        <f>(demo_v2_TanzaniaRegions!D147-demo_v2_TanzaniaRegions!D$144)/demo_v2_TanzaniaRegions!D$144</f>
        <v>6.2367167612856773E-2</v>
      </c>
      <c r="E147" s="1">
        <f>(demo_v2_TanzaniaRegions!E147-demo_v2_TanzaniaRegions!E$144)/demo_v2_TanzaniaRegions!E$144</f>
        <v>-0.15848296114347063</v>
      </c>
      <c r="F147" s="1">
        <f>(demo_v2_TanzaniaRegions!F147-demo_v2_TanzaniaRegions!F$144)/demo_v2_TanzaniaRegions!F$144</f>
        <v>-9.4534296518611078E-3</v>
      </c>
      <c r="G147" s="1">
        <f>(demo_v2_TanzaniaRegions!G147-demo_v2_TanzaniaRegions!G$144)/demo_v2_TanzaniaRegions!G$144</f>
        <v>-2.8736616457941538E-2</v>
      </c>
      <c r="H147" s="1">
        <f>(demo_v2_TanzaniaRegions!H147-demo_v2_TanzaniaRegions!H$144)/demo_v2_TanzaniaRegions!H$144</f>
        <v>0</v>
      </c>
      <c r="I147" s="1">
        <f>(demo_v2_TanzaniaRegions!I147-demo_v2_TanzaniaRegions!I$144)/demo_v2_TanzaniaRegions!I$144</f>
        <v>-2.7070129599167509E-2</v>
      </c>
      <c r="J147" s="1">
        <f>(demo_v2_TanzaniaRegions!J147-demo_v2_TanzaniaRegions!J$144)/demo_v2_TanzaniaRegions!J$144</f>
        <v>-3.6204004105286257E-2</v>
      </c>
      <c r="K147" s="1">
        <f>(demo_v2_TanzaniaRegions!K147-demo_v2_TanzaniaRegions!K$144)/demo_v2_TanzaniaRegions!K$144</f>
        <v>0</v>
      </c>
      <c r="L147" s="1">
        <f>(demo_v2_TanzaniaRegions!L147-demo_v2_TanzaniaRegions!L$144)/demo_v2_TanzaniaRegions!L$144</f>
        <v>0</v>
      </c>
      <c r="M147" s="1">
        <f>(demo_v2_TanzaniaRegions!M147-demo_v2_TanzaniaRegions!M$144)/demo_v2_TanzaniaRegions!M$144</f>
        <v>7.8249254529203841E-5</v>
      </c>
      <c r="N147" s="1">
        <f>(demo_v2_TanzaniaRegions!N147-demo_v2_TanzaniaRegions!N$144)/demo_v2_TanzaniaRegions!N$144</f>
        <v>1.1553338868852863E-2</v>
      </c>
      <c r="O147" s="1">
        <f>(demo_v2_TanzaniaRegions!O147-demo_v2_TanzaniaRegions!O$144)/demo_v2_TanzaniaRegions!O$144</f>
        <v>8.5823665264658823E-3</v>
      </c>
      <c r="P147" s="1">
        <f>(demo_v2_TanzaniaRegions!P147-demo_v2_TanzaniaRegions!P$144)/demo_v2_TanzaniaRegions!P$144</f>
        <v>1.2669727786600622E-2</v>
      </c>
    </row>
    <row r="148" spans="1:16" x14ac:dyDescent="0.2">
      <c r="A148" t="str">
        <f>demo_v2_TanzaniaRegions!A148</f>
        <v>Iron and folic acid supplementation for pregnant women (malaria area)</v>
      </c>
      <c r="B148" s="1">
        <f>demo_v2_TanzaniaRegions!B148</f>
        <v>0.94999999999999896</v>
      </c>
      <c r="C148" s="1">
        <f>(demo_v2_TanzaniaRegions!C148-demo_v2_TanzaniaRegions!C$144)/demo_v2_TanzaniaRegions!C$144</f>
        <v>2.1113806589224137E-2</v>
      </c>
      <c r="D148" s="1">
        <f>(demo_v2_TanzaniaRegions!D148-demo_v2_TanzaniaRegions!D$144)/demo_v2_TanzaniaRegions!D$144</f>
        <v>1.4403471654739755E-3</v>
      </c>
      <c r="E148" s="1">
        <f>(demo_v2_TanzaniaRegions!E148-demo_v2_TanzaniaRegions!E$144)/demo_v2_TanzaniaRegions!E$144</f>
        <v>-8.033457372953464E-3</v>
      </c>
      <c r="F148" s="1">
        <f>(demo_v2_TanzaniaRegions!F148-demo_v2_TanzaniaRegions!F$144)/demo_v2_TanzaniaRegions!F$144</f>
        <v>-1.8720112615842614E-2</v>
      </c>
      <c r="G148" s="1">
        <f>(demo_v2_TanzaniaRegions!G148-demo_v2_TanzaniaRegions!G$144)/demo_v2_TanzaniaRegions!G$144</f>
        <v>-8.7691844048667453E-3</v>
      </c>
      <c r="H148" s="1">
        <f>(demo_v2_TanzaniaRegions!H148-demo_v2_TanzaniaRegions!H$144)/demo_v2_TanzaniaRegions!H$144</f>
        <v>-0.16118617185846071</v>
      </c>
      <c r="I148" s="1">
        <f>(demo_v2_TanzaniaRegions!I148-demo_v2_TanzaniaRegions!I$144)/demo_v2_TanzaniaRegions!I$144</f>
        <v>-1.7608113198624799E-2</v>
      </c>
      <c r="J148" s="1">
        <f>(demo_v2_TanzaniaRegions!J148-demo_v2_TanzaniaRegions!J$144)/demo_v2_TanzaniaRegions!J$144</f>
        <v>-2.504128999647344E-2</v>
      </c>
      <c r="K148" s="1">
        <f>(demo_v2_TanzaniaRegions!K148-demo_v2_TanzaniaRegions!K$144)/demo_v2_TanzaniaRegions!K$144</f>
        <v>-0.63650000000000218</v>
      </c>
      <c r="L148" s="1">
        <f>(demo_v2_TanzaniaRegions!L148-demo_v2_TanzaniaRegions!L$144)/demo_v2_TanzaniaRegions!L$144</f>
        <v>0</v>
      </c>
      <c r="M148" s="1">
        <f>(demo_v2_TanzaniaRegions!M148-demo_v2_TanzaniaRegions!M$144)/demo_v2_TanzaniaRegions!M$144</f>
        <v>-4.1734643757502747E-6</v>
      </c>
      <c r="N148" s="1">
        <f>(demo_v2_TanzaniaRegions!N148-demo_v2_TanzaniaRegions!N$144)/demo_v2_TanzaniaRegions!N$144</f>
        <v>2.0495485534314246E-2</v>
      </c>
      <c r="O148" s="1">
        <f>(demo_v2_TanzaniaRegions!O148-demo_v2_TanzaniaRegions!O$144)/demo_v2_TanzaniaRegions!O$144</f>
        <v>1.5337776704103441E-2</v>
      </c>
      <c r="P148" s="1">
        <f>(demo_v2_TanzaniaRegions!P148-demo_v2_TanzaniaRegions!P$144)/demo_v2_TanzaniaRegions!P$144</f>
        <v>2.2433574589150542E-2</v>
      </c>
    </row>
    <row r="149" spans="1:16" x14ac:dyDescent="0.2">
      <c r="A149" t="str">
        <f>demo_v2_TanzaniaRegions!A149</f>
        <v>Kangaroo mother care</v>
      </c>
      <c r="B149" s="1">
        <f>demo_v2_TanzaniaRegions!B149</f>
        <v>0.95</v>
      </c>
      <c r="C149" s="1">
        <f>(demo_v2_TanzaniaRegions!C149-demo_v2_TanzaniaRegions!C$144)/demo_v2_TanzaniaRegions!C$144</f>
        <v>2.3405825274916026E-2</v>
      </c>
      <c r="D149" s="1">
        <f>(demo_v2_TanzaniaRegions!D149-demo_v2_TanzaniaRegions!D$144)/demo_v2_TanzaniaRegions!D$144</f>
        <v>5.2948686150906994E-4</v>
      </c>
      <c r="E149" s="1">
        <f>(demo_v2_TanzaniaRegions!E149-demo_v2_TanzaniaRegions!E$144)/demo_v2_TanzaniaRegions!E$144</f>
        <v>-6.6103407425692441E-5</v>
      </c>
      <c r="F149" s="1">
        <f>(demo_v2_TanzaniaRegions!F149-demo_v2_TanzaniaRegions!F$144)/demo_v2_TanzaniaRegions!F$144</f>
        <v>-5.9221954713026694E-2</v>
      </c>
      <c r="G149" s="1">
        <f>(demo_v2_TanzaniaRegions!G149-demo_v2_TanzaniaRegions!G$144)/demo_v2_TanzaniaRegions!G$144</f>
        <v>-2.7548892848826868E-2</v>
      </c>
      <c r="H149" s="1">
        <f>(demo_v2_TanzaniaRegions!H149-demo_v2_TanzaniaRegions!H$144)/demo_v2_TanzaniaRegions!H$144</f>
        <v>0</v>
      </c>
      <c r="I149" s="1">
        <f>(demo_v2_TanzaniaRegions!I149-demo_v2_TanzaniaRegions!I$144)/demo_v2_TanzaniaRegions!I$144</f>
        <v>-2.5951284168152532E-2</v>
      </c>
      <c r="J149" s="1">
        <f>(demo_v2_TanzaniaRegions!J149-demo_v2_TanzaniaRegions!J$144)/demo_v2_TanzaniaRegions!J$144</f>
        <v>-3.0444320270948223E-2</v>
      </c>
      <c r="K149" s="1">
        <f>(demo_v2_TanzaniaRegions!K149-demo_v2_TanzaniaRegions!K$144)/demo_v2_TanzaniaRegions!K$144</f>
        <v>0</v>
      </c>
      <c r="L149" s="1">
        <f>(demo_v2_TanzaniaRegions!L149-demo_v2_TanzaniaRegions!L$144)/demo_v2_TanzaniaRegions!L$144</f>
        <v>0</v>
      </c>
      <c r="M149" s="1">
        <f>(demo_v2_TanzaniaRegions!M149-demo_v2_TanzaniaRegions!M$144)/demo_v2_TanzaniaRegions!M$144</f>
        <v>1.575562663743314E-6</v>
      </c>
      <c r="N149" s="1">
        <f>(demo_v2_TanzaniaRegions!N149-demo_v2_TanzaniaRegions!N$144)/demo_v2_TanzaniaRegions!N$144</f>
        <v>2.1849885794159606E-2</v>
      </c>
      <c r="O149" s="1">
        <f>(demo_v2_TanzaniaRegions!O149-demo_v2_TanzaniaRegions!O$144)/demo_v2_TanzaniaRegions!O$144</f>
        <v>1.7438766585671971E-2</v>
      </c>
      <c r="P149" s="1">
        <f>(demo_v2_TanzaniaRegions!P149-demo_v2_TanzaniaRegions!P$144)/demo_v2_TanzaniaRegions!P$144</f>
        <v>2.3507432223976058E-2</v>
      </c>
    </row>
    <row r="150" spans="1:16" x14ac:dyDescent="0.2">
      <c r="A150" t="str">
        <f>demo_v2_TanzaniaRegions!A150</f>
        <v>Sprinkles (malaria area)</v>
      </c>
      <c r="B150" s="1">
        <f>demo_v2_TanzaniaRegions!B150</f>
        <v>0.95</v>
      </c>
      <c r="C150" s="1">
        <f>(demo_v2_TanzaniaRegions!C150-demo_v2_TanzaniaRegions!C$144)/demo_v2_TanzaniaRegions!C$144</f>
        <v>-0.23858278161634192</v>
      </c>
      <c r="D150" s="1">
        <f>(demo_v2_TanzaniaRegions!D150-demo_v2_TanzaniaRegions!D$144)/demo_v2_TanzaniaRegions!D$144</f>
        <v>-3.1741893721646033E-5</v>
      </c>
      <c r="E150" s="1">
        <f>(demo_v2_TanzaniaRegions!E150-demo_v2_TanzaniaRegions!E$144)/demo_v2_TanzaniaRegions!E$144</f>
        <v>-3.7099968955819679E-5</v>
      </c>
      <c r="F150" s="1">
        <f>(demo_v2_TanzaniaRegions!F150-demo_v2_TanzaniaRegions!F$144)/demo_v2_TanzaniaRegions!F$144</f>
        <v>0</v>
      </c>
      <c r="G150" s="1">
        <f>(demo_v2_TanzaniaRegions!G150-demo_v2_TanzaniaRegions!G$144)/demo_v2_TanzaniaRegions!G$144</f>
        <v>1.4242391263519531E-3</v>
      </c>
      <c r="H150" s="1">
        <f>(demo_v2_TanzaniaRegions!H150-demo_v2_TanzaniaRegions!H$144)/demo_v2_TanzaniaRegions!H$144</f>
        <v>0</v>
      </c>
      <c r="I150" s="1">
        <f>(demo_v2_TanzaniaRegions!I150-demo_v2_TanzaniaRegions!I$144)/demo_v2_TanzaniaRegions!I$144</f>
        <v>1.3416449980133388E-3</v>
      </c>
      <c r="J150" s="1">
        <f>(demo_v2_TanzaniaRegions!J150-demo_v2_TanzaniaRegions!J$144)/demo_v2_TanzaniaRegions!J$144</f>
        <v>1.6526138341652361E-3</v>
      </c>
      <c r="K150" s="1">
        <f>(demo_v2_TanzaniaRegions!K150-demo_v2_TanzaniaRegions!K$144)/demo_v2_TanzaniaRegions!K$144</f>
        <v>0</v>
      </c>
      <c r="L150" s="1">
        <f>(demo_v2_TanzaniaRegions!L150-demo_v2_TanzaniaRegions!L$144)/demo_v2_TanzaniaRegions!L$144</f>
        <v>0</v>
      </c>
      <c r="M150" s="1">
        <f>(demo_v2_TanzaniaRegions!M150-demo_v2_TanzaniaRegions!M$144)/demo_v2_TanzaniaRegions!M$144</f>
        <v>-0.2857350377932667</v>
      </c>
      <c r="N150" s="1">
        <f>(demo_v2_TanzaniaRegions!N150-demo_v2_TanzaniaRegions!N$144)/demo_v2_TanzaniaRegions!N$144</f>
        <v>2.1764388463937377E-2</v>
      </c>
      <c r="O150" s="1">
        <f>(demo_v2_TanzaniaRegions!O150-demo_v2_TanzaniaRegions!O$144)/demo_v2_TanzaniaRegions!O$144</f>
        <v>1.7379675780730124E-2</v>
      </c>
      <c r="P150" s="1">
        <f>(demo_v2_TanzaniaRegions!P150-demo_v2_TanzaniaRegions!P$144)/demo_v2_TanzaniaRegions!P$144</f>
        <v>2.3412012232492261E-2</v>
      </c>
    </row>
    <row r="151" spans="1:16" x14ac:dyDescent="0.2">
      <c r="A151" t="str">
        <f>demo_v2_TanzaniaRegions!A151</f>
        <v>Treatment of SAM</v>
      </c>
      <c r="B151" s="1">
        <f>demo_v2_TanzaniaRegions!B151</f>
        <v>0.95</v>
      </c>
      <c r="C151" s="1">
        <f>(demo_v2_TanzaniaRegions!C151-demo_v2_TanzaniaRegions!C$144)/demo_v2_TanzaniaRegions!C$144</f>
        <v>-9.065641551050875E-2</v>
      </c>
      <c r="D151" s="1">
        <f>(demo_v2_TanzaniaRegions!D151-demo_v2_TanzaniaRegions!D$144)/demo_v2_TanzaniaRegions!D$144</f>
        <v>5.2861145007641723E-4</v>
      </c>
      <c r="E151" s="1">
        <f>(demo_v2_TanzaniaRegions!E151-demo_v2_TanzaniaRegions!E$144)/demo_v2_TanzaniaRegions!E$144</f>
        <v>5.2429376279646662E-4</v>
      </c>
      <c r="F151" s="1">
        <f>(demo_v2_TanzaniaRegions!F151-demo_v2_TanzaniaRegions!F$144)/demo_v2_TanzaniaRegions!F$144</f>
        <v>0</v>
      </c>
      <c r="G151" s="1">
        <f>(demo_v2_TanzaniaRegions!G151-demo_v2_TanzaniaRegions!G$144)/demo_v2_TanzaniaRegions!G$144</f>
        <v>-2.5849938302748617E-2</v>
      </c>
      <c r="H151" s="1">
        <f>(demo_v2_TanzaniaRegions!H151-demo_v2_TanzaniaRegions!H$144)/demo_v2_TanzaniaRegions!H$144</f>
        <v>0</v>
      </c>
      <c r="I151" s="1">
        <f>(demo_v2_TanzaniaRegions!I151-demo_v2_TanzaniaRegions!I$144)/demo_v2_TanzaniaRegions!I$144</f>
        <v>-2.4350854980092859E-2</v>
      </c>
      <c r="J151" s="1">
        <f>(demo_v2_TanzaniaRegions!J151-demo_v2_TanzaniaRegions!J$144)/demo_v2_TanzaniaRegions!J$144</f>
        <v>-2.9395276915225015E-2</v>
      </c>
      <c r="K151" s="1">
        <f>(demo_v2_TanzaniaRegions!K151-demo_v2_TanzaniaRegions!K$144)/demo_v2_TanzaniaRegions!K$144</f>
        <v>0</v>
      </c>
      <c r="L151" s="1">
        <f>(demo_v2_TanzaniaRegions!L151-demo_v2_TanzaniaRegions!L$144)/demo_v2_TanzaniaRegions!L$144</f>
        <v>0</v>
      </c>
      <c r="M151" s="1">
        <f>(demo_v2_TanzaniaRegions!M151-demo_v2_TanzaniaRegions!M$144)/demo_v2_TanzaniaRegions!M$144</f>
        <v>7.5467445563641349E-5</v>
      </c>
      <c r="N151" s="1">
        <f>(demo_v2_TanzaniaRegions!N151-demo_v2_TanzaniaRegions!N$144)/demo_v2_TanzaniaRegions!N$144</f>
        <v>-0.1184663118620016</v>
      </c>
      <c r="O151" s="1">
        <f>(demo_v2_TanzaniaRegions!O151-demo_v2_TanzaniaRegions!O$144)/demo_v2_TanzaniaRegions!O$144</f>
        <v>-0.69636524437396041</v>
      </c>
      <c r="P151" s="1">
        <f>(demo_v2_TanzaniaRegions!P151-demo_v2_TanzaniaRegions!P$144)/demo_v2_TanzaniaRegions!P$144</f>
        <v>9.8688171412178491E-2</v>
      </c>
    </row>
    <row r="152" spans="1:16" x14ac:dyDescent="0.2">
      <c r="A152" t="str">
        <f>demo_v2_TanzaniaRegions!A152</f>
        <v>Vitamin A supplementation</v>
      </c>
      <c r="B152" s="1">
        <f>demo_v2_TanzaniaRegions!B152</f>
        <v>0.95</v>
      </c>
      <c r="C152" s="1">
        <f>(demo_v2_TanzaniaRegions!C152-demo_v2_TanzaniaRegions!C$144)/demo_v2_TanzaniaRegions!C$144</f>
        <v>-6.2314332043758282E-2</v>
      </c>
      <c r="D152" s="1">
        <f>(demo_v2_TanzaniaRegions!D152-demo_v2_TanzaniaRegions!D$144)/demo_v2_TanzaniaRegions!D$144</f>
        <v>3.1179808439091974E-2</v>
      </c>
      <c r="E152" s="1">
        <f>(demo_v2_TanzaniaRegions!E152-demo_v2_TanzaniaRegions!E$144)/demo_v2_TanzaniaRegions!E$144</f>
        <v>-4.5332925759078248E-2</v>
      </c>
      <c r="F152" s="1">
        <f>(demo_v2_TanzaniaRegions!F152-demo_v2_TanzaniaRegions!F$144)/demo_v2_TanzaniaRegions!F$144</f>
        <v>0</v>
      </c>
      <c r="G152" s="1">
        <f>(demo_v2_TanzaniaRegions!G152-demo_v2_TanzaniaRegions!G$144)/demo_v2_TanzaniaRegions!G$144</f>
        <v>-1.9672835354587553E-2</v>
      </c>
      <c r="H152" s="1">
        <f>(demo_v2_TanzaniaRegions!H152-demo_v2_TanzaniaRegions!H$144)/demo_v2_TanzaniaRegions!H$144</f>
        <v>0</v>
      </c>
      <c r="I152" s="1">
        <f>(demo_v2_TanzaniaRegions!I152-demo_v2_TanzaniaRegions!I$144)/demo_v2_TanzaniaRegions!I$144</f>
        <v>-1.853197308079731E-2</v>
      </c>
      <c r="J152" s="1">
        <f>(demo_v2_TanzaniaRegions!J152-demo_v2_TanzaniaRegions!J$144)/demo_v2_TanzaniaRegions!J$144</f>
        <v>-2.3581641739820219E-2</v>
      </c>
      <c r="K152" s="1">
        <f>(demo_v2_TanzaniaRegions!K152-demo_v2_TanzaniaRegions!K$144)/demo_v2_TanzaniaRegions!K$144</f>
        <v>0</v>
      </c>
      <c r="L152" s="1">
        <f>(demo_v2_TanzaniaRegions!L152-demo_v2_TanzaniaRegions!L$144)/demo_v2_TanzaniaRegions!L$144</f>
        <v>0</v>
      </c>
      <c r="M152" s="1">
        <f>(demo_v2_TanzaniaRegions!M152-demo_v2_TanzaniaRegions!M$144)/demo_v2_TanzaniaRegions!M$144</f>
        <v>7.4070806153599307E-5</v>
      </c>
      <c r="N152" s="1">
        <f>(demo_v2_TanzaniaRegions!N152-demo_v2_TanzaniaRegions!N$144)/demo_v2_TanzaniaRegions!N$144</f>
        <v>-1.4972067848486672E-2</v>
      </c>
      <c r="O152" s="1">
        <f>(demo_v2_TanzaniaRegions!O152-demo_v2_TanzaniaRegions!O$144)/demo_v2_TanzaniaRegions!O$144</f>
        <v>-1.3756482317527238E-2</v>
      </c>
      <c r="P152" s="1">
        <f>(demo_v2_TanzaniaRegions!P152-demo_v2_TanzaniaRegions!P$144)/demo_v2_TanzaniaRegions!P$144</f>
        <v>-1.5428842957421035E-2</v>
      </c>
    </row>
    <row r="153" spans="1:16" x14ac:dyDescent="0.2">
      <c r="A153" t="str">
        <f>demo_v2_TanzaniaRegions!A153</f>
        <v>Zinc for treatment + ORS</v>
      </c>
      <c r="B153" s="1">
        <f>demo_v2_TanzaniaRegions!B153</f>
        <v>0.95</v>
      </c>
      <c r="C153" s="1">
        <f>(demo_v2_TanzaniaRegions!C153-demo_v2_TanzaniaRegions!C$144)/demo_v2_TanzaniaRegions!C$144</f>
        <v>2.5993627549217316E-2</v>
      </c>
      <c r="D153" s="1">
        <f>(demo_v2_TanzaniaRegions!D153-demo_v2_TanzaniaRegions!D$144)/demo_v2_TanzaniaRegions!D$144</f>
        <v>1.2970230051992844E-3</v>
      </c>
      <c r="E153" s="1">
        <f>(demo_v2_TanzaniaRegions!E153-demo_v2_TanzaniaRegions!E$144)/demo_v2_TanzaniaRegions!E$144</f>
        <v>1.5433626566720893E-3</v>
      </c>
      <c r="F153" s="1">
        <f>(demo_v2_TanzaniaRegions!F153-demo_v2_TanzaniaRegions!F$144)/demo_v2_TanzaniaRegions!F$144</f>
        <v>0</v>
      </c>
      <c r="G153" s="1">
        <f>(demo_v2_TanzaniaRegions!G153-demo_v2_TanzaniaRegions!G$144)/demo_v2_TanzaniaRegions!G$144</f>
        <v>-5.9557604411526521E-2</v>
      </c>
      <c r="H153" s="1">
        <f>(demo_v2_TanzaniaRegions!H153-demo_v2_TanzaniaRegions!H$144)/demo_v2_TanzaniaRegions!H$144</f>
        <v>0</v>
      </c>
      <c r="I153" s="1">
        <f>(demo_v2_TanzaniaRegions!I153-demo_v2_TanzaniaRegions!I$144)/demo_v2_TanzaniaRegions!I$144</f>
        <v>-5.6103754330145694E-2</v>
      </c>
      <c r="J153" s="1">
        <f>(demo_v2_TanzaniaRegions!J153-demo_v2_TanzaniaRegions!J$144)/demo_v2_TanzaniaRegions!J$144</f>
        <v>-6.8935028339323023E-2</v>
      </c>
      <c r="K153" s="1">
        <f>(demo_v2_TanzaniaRegions!K153-demo_v2_TanzaniaRegions!K$144)/demo_v2_TanzaniaRegions!K$144</f>
        <v>0</v>
      </c>
      <c r="L153" s="1">
        <f>(demo_v2_TanzaniaRegions!L153-demo_v2_TanzaniaRegions!L$144)/demo_v2_TanzaniaRegions!L$144</f>
        <v>0</v>
      </c>
      <c r="M153" s="1">
        <f>(demo_v2_TanzaniaRegions!M153-demo_v2_TanzaniaRegions!M$144)/demo_v2_TanzaniaRegions!M$144</f>
        <v>2.0506439945025033E-4</v>
      </c>
      <c r="N153" s="1">
        <f>(demo_v2_TanzaniaRegions!N153-demo_v2_TanzaniaRegions!N$144)/demo_v2_TanzaniaRegions!N$144</f>
        <v>2.1243732327520248E-2</v>
      </c>
      <c r="O153" s="1">
        <f>(demo_v2_TanzaniaRegions!O153-demo_v2_TanzaniaRegions!O$144)/demo_v2_TanzaniaRegions!O$144</f>
        <v>1.6567297264630007E-2</v>
      </c>
      <c r="P153" s="1">
        <f>(demo_v2_TanzaniaRegions!P153-demo_v2_TanzaniaRegions!P$144)/demo_v2_TanzaniaRegions!P$144</f>
        <v>2.3000975302919179E-2</v>
      </c>
    </row>
    <row r="155" spans="1:16" x14ac:dyDescent="0.2">
      <c r="A155" t="str">
        <f>demo_v2_TanzaniaRegions!A155</f>
        <v>Mara</v>
      </c>
    </row>
    <row r="156" spans="1:16" x14ac:dyDescent="0.2">
      <c r="A156" t="str">
        <f>demo_v2_TanzaniaRegions!A156</f>
        <v>scenario</v>
      </c>
      <c r="B156" t="str">
        <f>demo_v2_TanzaniaRegions!B156</f>
        <v>unrestricted_cov</v>
      </c>
      <c r="C156" t="str">
        <f>demo_v2_TanzaniaRegions!C156</f>
        <v>three_conditions</v>
      </c>
      <c r="D156" t="str">
        <f>demo_v2_TanzaniaRegions!D156</f>
        <v>thrive</v>
      </c>
      <c r="E156" t="str">
        <f>demo_v2_TanzaniaRegions!E156</f>
        <v>stunting_prev</v>
      </c>
      <c r="F156" t="str">
        <f>demo_v2_TanzaniaRegions!F156</f>
        <v>neonatal_deaths</v>
      </c>
      <c r="G156" t="str">
        <f>demo_v2_TanzaniaRegions!G156</f>
        <v>deaths_children</v>
      </c>
      <c r="H156" t="str">
        <f>demo_v2_TanzaniaRegions!H156</f>
        <v>deaths_PW</v>
      </c>
      <c r="I156" t="str">
        <f>demo_v2_TanzaniaRegions!I156</f>
        <v>total_deaths</v>
      </c>
      <c r="J156" t="str">
        <f>demo_v2_TanzaniaRegions!J156</f>
        <v>mortality_rate</v>
      </c>
      <c r="K156" t="str">
        <f>demo_v2_TanzaniaRegions!K156</f>
        <v>anaemia_prev_PW</v>
      </c>
      <c r="L156" t="str">
        <f>demo_v2_TanzaniaRegions!L156</f>
        <v>anaemia_prev_WRA</v>
      </c>
      <c r="M156" t="str">
        <f>demo_v2_TanzaniaRegions!M156</f>
        <v>anaemia_prev_children</v>
      </c>
      <c r="N156" t="str">
        <f>demo_v2_TanzaniaRegions!N156</f>
        <v>wasting_prev</v>
      </c>
      <c r="O156" t="str">
        <f>demo_v2_TanzaniaRegions!O156</f>
        <v>SAM_prev</v>
      </c>
      <c r="P156" t="str">
        <f>demo_v2_TanzaniaRegions!P156</f>
        <v>MAM_prev</v>
      </c>
    </row>
    <row r="157" spans="1:16" x14ac:dyDescent="0.2">
      <c r="A157" t="str">
        <f>demo_v2_TanzaniaRegions!A157</f>
        <v>Reference</v>
      </c>
      <c r="B157">
        <f>demo_v2_TanzaniaRegions!B157</f>
        <v>0</v>
      </c>
      <c r="C157" s="2">
        <f>demo_v2_TanzaniaRegions!C157</f>
        <v>1799.56821816089</v>
      </c>
      <c r="D157" s="2">
        <f>demo_v2_TanzaniaRegions!D157</f>
        <v>422031.737983712</v>
      </c>
      <c r="E157" s="2">
        <f>demo_v2_TanzaniaRegions!E157</f>
        <v>0.30248257847036902</v>
      </c>
      <c r="F157" s="2">
        <f>demo_v2_TanzaniaRegions!F157</f>
        <v>26580.846783772799</v>
      </c>
      <c r="G157" s="2">
        <f>demo_v2_TanzaniaRegions!G157</f>
        <v>86635.471913178495</v>
      </c>
      <c r="H157" s="2">
        <f>demo_v2_TanzaniaRegions!H157</f>
        <v>4820.9042971803301</v>
      </c>
      <c r="I157" s="2">
        <f>demo_v2_TanzaniaRegions!I157</f>
        <v>91456.376210358794</v>
      </c>
      <c r="J157" s="2">
        <f>demo_v2_TanzaniaRegions!J157</f>
        <v>0.12879618458766701</v>
      </c>
      <c r="K157" s="2">
        <f>demo_v2_TanzaniaRegions!K157</f>
        <v>0.60649266434303595</v>
      </c>
      <c r="L157" s="2">
        <f>demo_v2_TanzaniaRegions!L157</f>
        <v>0.213780000000001</v>
      </c>
      <c r="M157" s="2">
        <f>demo_v2_TanzaniaRegions!M157</f>
        <v>0.22318458002192301</v>
      </c>
      <c r="N157" s="2">
        <f>demo_v2_TanzaniaRegions!N157</f>
        <v>5.0253328479734398E-2</v>
      </c>
      <c r="O157" s="2">
        <f>demo_v2_TanzaniaRegions!O157</f>
        <v>1.38070878262681E-2</v>
      </c>
      <c r="P157" s="2">
        <f>demo_v2_TanzaniaRegions!P157</f>
        <v>3.64462406534663E-2</v>
      </c>
    </row>
    <row r="158" spans="1:16" x14ac:dyDescent="0.2">
      <c r="A158" t="str">
        <f>demo_v2_TanzaniaRegions!A158</f>
        <v>Cash transfers</v>
      </c>
      <c r="B158" s="1">
        <f>demo_v2_TanzaniaRegions!B158</f>
        <v>0.29450000226497602</v>
      </c>
      <c r="C158" s="1">
        <f>(demo_v2_TanzaniaRegions!C158-demo_v2_TanzaniaRegions!C$157)/demo_v2_TanzaniaRegions!C$157</f>
        <v>-5.4540890155665565E-2</v>
      </c>
      <c r="D158" s="1">
        <f>(demo_v2_TanzaniaRegions!D158-demo_v2_TanzaniaRegions!D$157)/demo_v2_TanzaniaRegions!D$157</f>
        <v>1.7867079678232311E-4</v>
      </c>
      <c r="E158" s="1">
        <f>(demo_v2_TanzaniaRegions!E158-demo_v2_TanzaniaRegions!E$157)/demo_v2_TanzaniaRegions!E$157</f>
        <v>2.0549741357104613E-4</v>
      </c>
      <c r="F158" s="1">
        <f>(demo_v2_TanzaniaRegions!F158-demo_v2_TanzaniaRegions!F$157)/demo_v2_TanzaniaRegions!F$157</f>
        <v>0</v>
      </c>
      <c r="G158" s="1">
        <f>(demo_v2_TanzaniaRegions!G158-demo_v2_TanzaniaRegions!G$157)/demo_v2_TanzaniaRegions!G$157</f>
        <v>-4.8699769503433733E-3</v>
      </c>
      <c r="H158" s="1">
        <f>(demo_v2_TanzaniaRegions!H158-demo_v2_TanzaniaRegions!H$157)/demo_v2_TanzaniaRegions!H$157</f>
        <v>0</v>
      </c>
      <c r="I158" s="1">
        <f>(demo_v2_TanzaniaRegions!I158-demo_v2_TanzaniaRegions!I$157)/demo_v2_TanzaniaRegions!I$157</f>
        <v>-4.613267754331951E-3</v>
      </c>
      <c r="J158" s="1">
        <f>(demo_v2_TanzaniaRegions!J158-demo_v2_TanzaniaRegions!J$157)/demo_v2_TanzaniaRegions!J$157</f>
        <v>-5.717155099597024E-3</v>
      </c>
      <c r="K158" s="1">
        <f>(demo_v2_TanzaniaRegions!K158-demo_v2_TanzaniaRegions!K$157)/demo_v2_TanzaniaRegions!K$157</f>
        <v>0</v>
      </c>
      <c r="L158" s="1">
        <f>(demo_v2_TanzaniaRegions!L158-demo_v2_TanzaniaRegions!L$157)/demo_v2_TanzaniaRegions!L$157</f>
        <v>0</v>
      </c>
      <c r="M158" s="1">
        <f>(demo_v2_TanzaniaRegions!M158-demo_v2_TanzaniaRegions!M$157)/demo_v2_TanzaniaRegions!M$157</f>
        <v>3.5527447358655275E-5</v>
      </c>
      <c r="N158" s="1">
        <f>(demo_v2_TanzaniaRegions!N158-demo_v2_TanzaniaRegions!N$157)/demo_v2_TanzaniaRegions!N$157</f>
        <v>-5.0961816969514129E-2</v>
      </c>
      <c r="O158" s="1">
        <f>(demo_v2_TanzaniaRegions!O158-demo_v2_TanzaniaRegions!O$157)/demo_v2_TanzaniaRegions!O$157</f>
        <v>-4.0804639663299516E-2</v>
      </c>
      <c r="P158" s="1">
        <f>(demo_v2_TanzaniaRegions!P158-demo_v2_TanzaniaRegions!P$157)/demo_v2_TanzaniaRegions!P$157</f>
        <v>-5.4809704614975592E-2</v>
      </c>
    </row>
    <row r="159" spans="1:16" x14ac:dyDescent="0.2">
      <c r="A159" t="str">
        <f>demo_v2_TanzaniaRegions!A159</f>
        <v>IFA fortification of maize</v>
      </c>
      <c r="B159" s="1">
        <f>demo_v2_TanzaniaRegions!B159</f>
        <v>0.83599999999999997</v>
      </c>
      <c r="C159" s="1">
        <f>(demo_v2_TanzaniaRegions!C159-demo_v2_TanzaniaRegions!C$157)/demo_v2_TanzaniaRegions!C$157</f>
        <v>-1.3362013054883937E-2</v>
      </c>
      <c r="D159" s="1">
        <f>(demo_v2_TanzaniaRegions!D159-demo_v2_TanzaniaRegions!D$157)/demo_v2_TanzaniaRegions!D$157</f>
        <v>2.710763944615726E-4</v>
      </c>
      <c r="E159" s="1">
        <f>(demo_v2_TanzaniaRegions!E159-demo_v2_TanzaniaRegions!E$157)/demo_v2_TanzaniaRegions!E$157</f>
        <v>-8.4747375467825542E-6</v>
      </c>
      <c r="F159" s="1">
        <f>(demo_v2_TanzaniaRegions!F159-demo_v2_TanzaniaRegions!F$157)/demo_v2_TanzaniaRegions!F$157</f>
        <v>-2.9867227591814663E-2</v>
      </c>
      <c r="G159" s="1">
        <f>(demo_v2_TanzaniaRegions!G159-demo_v2_TanzaniaRegions!G$157)/demo_v2_TanzaniaRegions!G$157</f>
        <v>-8.8091961958644289E-3</v>
      </c>
      <c r="H159" s="1">
        <f>(demo_v2_TanzaniaRegions!H159-demo_v2_TanzaniaRegions!H$157)/demo_v2_TanzaniaRegions!H$157</f>
        <v>-2.5209118653855937E-3</v>
      </c>
      <c r="I159" s="1">
        <f>(demo_v2_TanzaniaRegions!I159-demo_v2_TanzaniaRegions!I$157)/demo_v2_TanzaniaRegions!I$157</f>
        <v>-8.4777243159704588E-3</v>
      </c>
      <c r="J159" s="1">
        <f>(demo_v2_TanzaniaRegions!J159-demo_v2_TanzaniaRegions!J$157)/demo_v2_TanzaniaRegions!J$157</f>
        <v>-9.7731652395512351E-3</v>
      </c>
      <c r="K159" s="1">
        <f>(demo_v2_TanzaniaRegions!K159-demo_v2_TanzaniaRegions!K$157)/demo_v2_TanzaniaRegions!K$157</f>
        <v>-1.4160721890639811E-2</v>
      </c>
      <c r="L159" s="1">
        <f>(demo_v2_TanzaniaRegions!L159-demo_v2_TanzaniaRegions!L$157)/demo_v2_TanzaniaRegions!L$157</f>
        <v>-1.5856071141355479E-2</v>
      </c>
      <c r="M159" s="1">
        <f>(demo_v2_TanzaniaRegions!M159-demo_v2_TanzaniaRegions!M$157)/demo_v2_TanzaniaRegions!M$157</f>
        <v>-1.4931655464237966E-2</v>
      </c>
      <c r="N159" s="1">
        <f>(demo_v2_TanzaniaRegions!N159-demo_v2_TanzaniaRegions!N$157)/demo_v2_TanzaniaRegions!N$157</f>
        <v>2.8021441480653326E-5</v>
      </c>
      <c r="O159" s="1">
        <f>(demo_v2_TanzaniaRegions!O159-demo_v2_TanzaniaRegions!O$157)/demo_v2_TanzaniaRegions!O$157</f>
        <v>1.6618252334421881E-5</v>
      </c>
      <c r="P159" s="1">
        <f>(demo_v2_TanzaniaRegions!P159-demo_v2_TanzaniaRegions!P$157)/demo_v2_TanzaniaRegions!P$157</f>
        <v>3.2341361206654126E-5</v>
      </c>
    </row>
    <row r="160" spans="1:16" x14ac:dyDescent="0.2">
      <c r="A160" t="str">
        <f>demo_v2_TanzaniaRegions!A160</f>
        <v>IPTp</v>
      </c>
      <c r="B160" s="1">
        <f>demo_v2_TanzaniaRegions!B160</f>
        <v>0.95</v>
      </c>
      <c r="C160" s="1">
        <f>(demo_v2_TanzaniaRegions!C160-demo_v2_TanzaniaRegions!C$157)/demo_v2_TanzaniaRegions!C$157</f>
        <v>-3.1922708262990753E-3</v>
      </c>
      <c r="D160" s="1">
        <f>(demo_v2_TanzaniaRegions!D160-demo_v2_TanzaniaRegions!D$157)/demo_v2_TanzaniaRegions!D$157</f>
        <v>2.1063625480682176E-3</v>
      </c>
      <c r="E160" s="1">
        <f>(demo_v2_TanzaniaRegions!E160-demo_v2_TanzaniaRegions!E$157)/demo_v2_TanzaniaRegions!E$157</f>
        <v>-1.319250436955967E-2</v>
      </c>
      <c r="F160" s="1">
        <f>(demo_v2_TanzaniaRegions!F160-demo_v2_TanzaniaRegions!F$157)/demo_v2_TanzaniaRegions!F$157</f>
        <v>-2.912504440681386E-2</v>
      </c>
      <c r="G160" s="1">
        <f>(demo_v2_TanzaniaRegions!G160-demo_v2_TanzaniaRegions!G$157)/demo_v2_TanzaniaRegions!G$157</f>
        <v>-1.0565582344146689E-2</v>
      </c>
      <c r="H160" s="1">
        <f>(demo_v2_TanzaniaRegions!H160-demo_v2_TanzaniaRegions!H$157)/demo_v2_TanzaniaRegions!H$157</f>
        <v>-2.1156354379431315E-2</v>
      </c>
      <c r="I160" s="1">
        <f>(demo_v2_TanzaniaRegions!I160-demo_v2_TanzaniaRegions!I$157)/demo_v2_TanzaniaRegions!I$157</f>
        <v>-1.1123849580735623E-2</v>
      </c>
      <c r="J160" s="1">
        <f>(demo_v2_TanzaniaRegions!J160-demo_v2_TanzaniaRegions!J$157)/demo_v2_TanzaniaRegions!J$157</f>
        <v>-1.6098691341983672E-2</v>
      </c>
      <c r="K160" s="1">
        <f>(demo_v2_TanzaniaRegions!K160-demo_v2_TanzaniaRegions!K$157)/demo_v2_TanzaniaRegions!K$157</f>
        <v>-0.11326142131979716</v>
      </c>
      <c r="L160" s="1">
        <f>(demo_v2_TanzaniaRegions!L160-demo_v2_TanzaniaRegions!L$157)/demo_v2_TanzaniaRegions!L$157</f>
        <v>0</v>
      </c>
      <c r="M160" s="1">
        <f>(demo_v2_TanzaniaRegions!M160-demo_v2_TanzaniaRegions!M$157)/demo_v2_TanzaniaRegions!M$157</f>
        <v>2.4784183832811655E-6</v>
      </c>
      <c r="N160" s="1">
        <f>(demo_v2_TanzaniaRegions!N160-demo_v2_TanzaniaRegions!N$157)/demo_v2_TanzaniaRegions!N$157</f>
        <v>-1.8591428499403174E-3</v>
      </c>
      <c r="O160" s="1">
        <f>(demo_v2_TanzaniaRegions!O160-demo_v2_TanzaniaRegions!O$157)/demo_v2_TanzaniaRegions!O$157</f>
        <v>-2.9699465726208711E-3</v>
      </c>
      <c r="P160" s="1">
        <f>(demo_v2_TanzaniaRegions!P160-demo_v2_TanzaniaRegions!P$157)/demo_v2_TanzaniaRegions!P$157</f>
        <v>-1.4383322455622509E-3</v>
      </c>
    </row>
    <row r="161" spans="1:16" x14ac:dyDescent="0.2">
      <c r="A161" t="str">
        <f>demo_v2_TanzaniaRegions!A161</f>
        <v>IYCF 1</v>
      </c>
      <c r="B161" s="1">
        <f>demo_v2_TanzaniaRegions!B161</f>
        <v>0.95</v>
      </c>
      <c r="C161" s="1">
        <f>(demo_v2_TanzaniaRegions!C161-demo_v2_TanzaniaRegions!C$157)/demo_v2_TanzaniaRegions!C$157</f>
        <v>-0.10814870145204465</v>
      </c>
      <c r="D161" s="1">
        <f>(demo_v2_TanzaniaRegions!D161-demo_v2_TanzaniaRegions!D$157)/demo_v2_TanzaniaRegions!D$157</f>
        <v>6.0803915660881842E-2</v>
      </c>
      <c r="E161" s="1">
        <f>(demo_v2_TanzaniaRegions!E161-demo_v2_TanzaniaRegions!E$157)/demo_v2_TanzaniaRegions!E$157</f>
        <v>-0.18562177368229882</v>
      </c>
      <c r="F161" s="1">
        <f>(demo_v2_TanzaniaRegions!F161-demo_v2_TanzaniaRegions!F$157)/demo_v2_TanzaniaRegions!F$157</f>
        <v>-1.341298376576747E-2</v>
      </c>
      <c r="G161" s="1">
        <f>(demo_v2_TanzaniaRegions!G161-demo_v2_TanzaniaRegions!G$157)/demo_v2_TanzaniaRegions!G$157</f>
        <v>-3.8784091944703551E-2</v>
      </c>
      <c r="H161" s="1">
        <f>(demo_v2_TanzaniaRegions!H161-demo_v2_TanzaniaRegions!H$157)/demo_v2_TanzaniaRegions!H$157</f>
        <v>0</v>
      </c>
      <c r="I161" s="1">
        <f>(demo_v2_TanzaniaRegions!I161-demo_v2_TanzaniaRegions!I$157)/demo_v2_TanzaniaRegions!I$157</f>
        <v>-3.6739681229277898E-2</v>
      </c>
      <c r="J161" s="1">
        <f>(demo_v2_TanzaniaRegions!J161-demo_v2_TanzaniaRegions!J$157)/demo_v2_TanzaniaRegions!J$157</f>
        <v>-4.8859001114739398E-2</v>
      </c>
      <c r="K161" s="1">
        <f>(demo_v2_TanzaniaRegions!K161-demo_v2_TanzaniaRegions!K$157)/demo_v2_TanzaniaRegions!K$157</f>
        <v>0</v>
      </c>
      <c r="L161" s="1">
        <f>(demo_v2_TanzaniaRegions!L161-demo_v2_TanzaniaRegions!L$157)/demo_v2_TanzaniaRegions!L$157</f>
        <v>0</v>
      </c>
      <c r="M161" s="1">
        <f>(demo_v2_TanzaniaRegions!M161-demo_v2_TanzaniaRegions!M$157)/demo_v2_TanzaniaRegions!M$157</f>
        <v>2.0414676223830163E-4</v>
      </c>
      <c r="N161" s="1">
        <f>(demo_v2_TanzaniaRegions!N161-demo_v2_TanzaniaRegions!N$157)/demo_v2_TanzaniaRegions!N$157</f>
        <v>-1.7384885601585822E-2</v>
      </c>
      <c r="O161" s="1">
        <f>(demo_v2_TanzaniaRegions!O161-demo_v2_TanzaniaRegions!O$157)/demo_v2_TanzaniaRegions!O$157</f>
        <v>-1.4725656619217341E-2</v>
      </c>
      <c r="P161" s="1">
        <f>(demo_v2_TanzaniaRegions!P161-demo_v2_TanzaniaRegions!P$157)/demo_v2_TanzaniaRegions!P$157</f>
        <v>-1.8392292880128634E-2</v>
      </c>
    </row>
    <row r="162" spans="1:16" x14ac:dyDescent="0.2">
      <c r="A162" t="str">
        <f>demo_v2_TanzaniaRegions!A162</f>
        <v>Iron and folic acid supplementation for pregnant women (malaria area)</v>
      </c>
      <c r="B162" s="1">
        <f>demo_v2_TanzaniaRegions!B162</f>
        <v>0.95</v>
      </c>
      <c r="C162" s="1">
        <f>(demo_v2_TanzaniaRegions!C162-demo_v2_TanzaniaRegions!C$157)/demo_v2_TanzaniaRegions!C$157</f>
        <v>-1.83136989297804E-3</v>
      </c>
      <c r="D162" s="1">
        <f>(demo_v2_TanzaniaRegions!D162-demo_v2_TanzaniaRegions!D$157)/demo_v2_TanzaniaRegions!D$157</f>
        <v>1.2084656889518079E-3</v>
      </c>
      <c r="E162" s="1">
        <f>(demo_v2_TanzaniaRegions!E162-demo_v2_TanzaniaRegions!E$157)/demo_v2_TanzaniaRegions!E$157</f>
        <v>-7.5706762806781701E-3</v>
      </c>
      <c r="F162" s="1">
        <f>(demo_v2_TanzaniaRegions!F162-demo_v2_TanzaniaRegions!F$157)/demo_v2_TanzaniaRegions!F$157</f>
        <v>-1.6714209157543635E-2</v>
      </c>
      <c r="G162" s="1">
        <f>(demo_v2_TanzaniaRegions!G162-demo_v2_TanzaniaRegions!G$157)/demo_v2_TanzaniaRegions!G$157</f>
        <v>-6.063124666133274E-3</v>
      </c>
      <c r="H162" s="1">
        <f>(demo_v2_TanzaniaRegions!H162-demo_v2_TanzaniaRegions!H$157)/demo_v2_TanzaniaRegions!H$157</f>
        <v>-0.15051027190314259</v>
      </c>
      <c r="I162" s="1">
        <f>(demo_v2_TanzaniaRegions!I162-demo_v2_TanzaniaRegions!I$157)/demo_v2_TanzaniaRegions!I$157</f>
        <v>-1.3677310813511338E-2</v>
      </c>
      <c r="J162" s="1">
        <f>(demo_v2_TanzaniaRegions!J162-demo_v2_TanzaniaRegions!J$157)/demo_v2_TanzaniaRegions!J$157</f>
        <v>-1.9326577598955952E-2</v>
      </c>
      <c r="K162" s="1">
        <f>(demo_v2_TanzaniaRegions!K162-demo_v2_TanzaniaRegions!K$157)/demo_v2_TanzaniaRegions!K$157</f>
        <v>-0.63650000000000095</v>
      </c>
      <c r="L162" s="1">
        <f>(demo_v2_TanzaniaRegions!L162-demo_v2_TanzaniaRegions!L$157)/demo_v2_TanzaniaRegions!L$157</f>
        <v>0</v>
      </c>
      <c r="M162" s="1">
        <f>(demo_v2_TanzaniaRegions!M162-demo_v2_TanzaniaRegions!M$157)/demo_v2_TanzaniaRegions!M$157</f>
        <v>1.423177694301084E-6</v>
      </c>
      <c r="N162" s="1">
        <f>(demo_v2_TanzaniaRegions!N162-demo_v2_TanzaniaRegions!N$157)/demo_v2_TanzaniaRegions!N$157</f>
        <v>-1.067351503736245E-3</v>
      </c>
      <c r="O162" s="1">
        <f>(demo_v2_TanzaniaRegions!O162-demo_v2_TanzaniaRegions!O$157)/demo_v2_TanzaniaRegions!O$157</f>
        <v>-1.705071771080512E-3</v>
      </c>
      <c r="P162" s="1">
        <f>(demo_v2_TanzaniaRegions!P162-demo_v2_TanzaniaRegions!P$157)/demo_v2_TanzaniaRegions!P$157</f>
        <v>-8.2576116185635563E-4</v>
      </c>
    </row>
    <row r="163" spans="1:16" x14ac:dyDescent="0.2">
      <c r="A163" t="str">
        <f>demo_v2_TanzaniaRegions!A163</f>
        <v>Kangaroo mother care</v>
      </c>
      <c r="B163" s="1">
        <f>demo_v2_TanzaniaRegions!B163</f>
        <v>0.95</v>
      </c>
      <c r="C163" s="1">
        <f>(demo_v2_TanzaniaRegions!C163-demo_v2_TanzaniaRegions!C$157)/demo_v2_TanzaniaRegions!C$157</f>
        <v>5.663677553006042E-4</v>
      </c>
      <c r="D163" s="1">
        <f>(demo_v2_TanzaniaRegions!D163-demo_v2_TanzaniaRegions!D$157)/demo_v2_TanzaniaRegions!D$157</f>
        <v>5.3583821714554294E-4</v>
      </c>
      <c r="E163" s="1">
        <f>(demo_v2_TanzaniaRegions!E163-demo_v2_TanzaniaRegions!E$157)/demo_v2_TanzaniaRegions!E$157</f>
        <v>-1.7439603416814237E-5</v>
      </c>
      <c r="F163" s="1">
        <f>(demo_v2_TanzaniaRegions!F163-demo_v2_TanzaniaRegions!F$157)/demo_v2_TanzaniaRegions!F$157</f>
        <v>-5.9331599233805571E-2</v>
      </c>
      <c r="G163" s="1">
        <f>(demo_v2_TanzaniaRegions!G163-demo_v2_TanzaniaRegions!G$157)/demo_v2_TanzaniaRegions!G$157</f>
        <v>-1.7500820486703671E-2</v>
      </c>
      <c r="H163" s="1">
        <f>(demo_v2_TanzaniaRegions!H163-demo_v2_TanzaniaRegions!H$157)/demo_v2_TanzaniaRegions!H$157</f>
        <v>0</v>
      </c>
      <c r="I163" s="1">
        <f>(demo_v2_TanzaniaRegions!I163-demo_v2_TanzaniaRegions!I$157)/demo_v2_TanzaniaRegions!I$157</f>
        <v>-1.6578306560561747E-2</v>
      </c>
      <c r="J163" s="1">
        <f>(demo_v2_TanzaniaRegions!J163-demo_v2_TanzaniaRegions!J$157)/demo_v2_TanzaniaRegions!J$157</f>
        <v>-1.8973486765616505E-2</v>
      </c>
      <c r="K163" s="1">
        <f>(demo_v2_TanzaniaRegions!K163-demo_v2_TanzaniaRegions!K$157)/demo_v2_TanzaniaRegions!K$157</f>
        <v>0</v>
      </c>
      <c r="L163" s="1">
        <f>(demo_v2_TanzaniaRegions!L163-demo_v2_TanzaniaRegions!L$157)/demo_v2_TanzaniaRegions!L$157</f>
        <v>0</v>
      </c>
      <c r="M163" s="1">
        <f>(demo_v2_TanzaniaRegions!M163-demo_v2_TanzaniaRegions!M$157)/demo_v2_TanzaniaRegions!M$157</f>
        <v>9.2127405017946073E-7</v>
      </c>
      <c r="N163" s="1">
        <f>(demo_v2_TanzaniaRegions!N163-demo_v2_TanzaniaRegions!N$157)/demo_v2_TanzaniaRegions!N$157</f>
        <v>5.6822214400214114E-5</v>
      </c>
      <c r="O163" s="1">
        <f>(demo_v2_TanzaniaRegions!O163-demo_v2_TanzaniaRegions!O$157)/demo_v2_TanzaniaRegions!O$157</f>
        <v>3.432870228420046E-5</v>
      </c>
      <c r="P163" s="1">
        <f>(demo_v2_TanzaniaRegions!P163-demo_v2_TanzaniaRegions!P$157)/demo_v2_TanzaniaRegions!P$157</f>
        <v>6.5343529403959447E-5</v>
      </c>
    </row>
    <row r="164" spans="1:16" x14ac:dyDescent="0.2">
      <c r="A164" t="str">
        <f>demo_v2_TanzaniaRegions!A164</f>
        <v>Sprinkles (malaria area)</v>
      </c>
      <c r="B164" s="1">
        <f>demo_v2_TanzaniaRegions!B164</f>
        <v>0.95</v>
      </c>
      <c r="C164" s="1">
        <f>(demo_v2_TanzaniaRegions!C164-demo_v2_TanzaniaRegions!C$157)/demo_v2_TanzaniaRegions!C$157</f>
        <v>-0.26179102871232213</v>
      </c>
      <c r="D164" s="1">
        <f>(demo_v2_TanzaniaRegions!D164-demo_v2_TanzaniaRegions!D$157)/demo_v2_TanzaniaRegions!D$157</f>
        <v>2.344682038029889E-15</v>
      </c>
      <c r="E164" s="1">
        <f>(demo_v2_TanzaniaRegions!E164-demo_v2_TanzaniaRegions!E$157)/demo_v2_TanzaniaRegions!E$157</f>
        <v>0</v>
      </c>
      <c r="F164" s="1">
        <f>(demo_v2_TanzaniaRegions!F164-demo_v2_TanzaniaRegions!F$157)/demo_v2_TanzaniaRegions!F$157</f>
        <v>0</v>
      </c>
      <c r="G164" s="1">
        <f>(demo_v2_TanzaniaRegions!G164-demo_v2_TanzaniaRegions!G$157)/demo_v2_TanzaniaRegions!G$157</f>
        <v>0</v>
      </c>
      <c r="H164" s="1">
        <f>(demo_v2_TanzaniaRegions!H164-demo_v2_TanzaniaRegions!H$157)/demo_v2_TanzaniaRegions!H$157</f>
        <v>0</v>
      </c>
      <c r="I164" s="1">
        <f>(demo_v2_TanzaniaRegions!I164-demo_v2_TanzaniaRegions!I$157)/demo_v2_TanzaniaRegions!I$157</f>
        <v>1.1137922889517507E-15</v>
      </c>
      <c r="J164" s="1">
        <f>(demo_v2_TanzaniaRegions!J164-demo_v2_TanzaniaRegions!J$157)/demo_v2_TanzaniaRegions!J$157</f>
        <v>0</v>
      </c>
      <c r="K164" s="1">
        <f>(demo_v2_TanzaniaRegions!K164-demo_v2_TanzaniaRegions!K$157)/demo_v2_TanzaniaRegions!K$157</f>
        <v>0</v>
      </c>
      <c r="L164" s="1">
        <f>(demo_v2_TanzaniaRegions!L164-demo_v2_TanzaniaRegions!L$157)/demo_v2_TanzaniaRegions!L$157</f>
        <v>0</v>
      </c>
      <c r="M164" s="1">
        <f>(demo_v2_TanzaniaRegions!M164-demo_v2_TanzaniaRegions!M$157)/demo_v2_TanzaniaRegions!M$157</f>
        <v>-0.28650672321974902</v>
      </c>
      <c r="N164" s="1">
        <f>(demo_v2_TanzaniaRegions!N164-demo_v2_TanzaniaRegions!N$157)/demo_v2_TanzaniaRegions!N$157</f>
        <v>-4.0042705488544617E-15</v>
      </c>
      <c r="O164" s="1">
        <f>(demo_v2_TanzaniaRegions!O164-demo_v2_TanzaniaRegions!O$157)/demo_v2_TanzaniaRegions!O$157</f>
        <v>-3.6184340055462423E-14</v>
      </c>
      <c r="P164" s="1">
        <f>(demo_v2_TanzaniaRegions!P164-demo_v2_TanzaniaRegions!P$157)/demo_v2_TanzaniaRegions!P$157</f>
        <v>8.1866451112189943E-15</v>
      </c>
    </row>
    <row r="165" spans="1:16" x14ac:dyDescent="0.2">
      <c r="A165" t="str">
        <f>demo_v2_TanzaniaRegions!A165</f>
        <v>Treatment of SAM</v>
      </c>
      <c r="B165" s="1">
        <f>demo_v2_TanzaniaRegions!B165</f>
        <v>0.95</v>
      </c>
      <c r="C165" s="1">
        <f>(demo_v2_TanzaniaRegions!C165-demo_v2_TanzaniaRegions!C$157)/demo_v2_TanzaniaRegions!C$157</f>
        <v>-0.11327484062828957</v>
      </c>
      <c r="D165" s="1">
        <f>(demo_v2_TanzaniaRegions!D165-demo_v2_TanzaniaRegions!D$157)/demo_v2_TanzaniaRegions!D$157</f>
        <v>1.3094845456014456E-3</v>
      </c>
      <c r="E165" s="1">
        <f>(demo_v2_TanzaniaRegions!E165-demo_v2_TanzaniaRegions!E$157)/demo_v2_TanzaniaRegions!E$157</f>
        <v>1.2913385403954395E-3</v>
      </c>
      <c r="F165" s="1">
        <f>(demo_v2_TanzaniaRegions!F165-demo_v2_TanzaniaRegions!F$157)/demo_v2_TanzaniaRegions!F$157</f>
        <v>0</v>
      </c>
      <c r="G165" s="1">
        <f>(demo_v2_TanzaniaRegions!G165-demo_v2_TanzaniaRegions!G$157)/demo_v2_TanzaniaRegions!G$157</f>
        <v>-3.8941509782344792E-2</v>
      </c>
      <c r="H165" s="1">
        <f>(demo_v2_TanzaniaRegions!H165-demo_v2_TanzaniaRegions!H$157)/demo_v2_TanzaniaRegions!H$157</f>
        <v>0</v>
      </c>
      <c r="I165" s="1">
        <f>(demo_v2_TanzaniaRegions!I165-demo_v2_TanzaniaRegions!I$157)/demo_v2_TanzaniaRegions!I$157</f>
        <v>-3.6888801161826204E-2</v>
      </c>
      <c r="J165" s="1">
        <f>(demo_v2_TanzaniaRegions!J165-demo_v2_TanzaniaRegions!J$157)/demo_v2_TanzaniaRegions!J$157</f>
        <v>-4.4289868978760388E-2</v>
      </c>
      <c r="K165" s="1">
        <f>(demo_v2_TanzaniaRegions!K165-demo_v2_TanzaniaRegions!K$157)/demo_v2_TanzaniaRegions!K$157</f>
        <v>0</v>
      </c>
      <c r="L165" s="1">
        <f>(demo_v2_TanzaniaRegions!L165-demo_v2_TanzaniaRegions!L$157)/demo_v2_TanzaniaRegions!L$157</f>
        <v>0</v>
      </c>
      <c r="M165" s="1">
        <f>(demo_v2_TanzaniaRegions!M165-demo_v2_TanzaniaRegions!M$157)/demo_v2_TanzaniaRegions!M$157</f>
        <v>1.885426678843562E-4</v>
      </c>
      <c r="N165" s="1">
        <f>(demo_v2_TanzaniaRegions!N165-demo_v2_TanzaniaRegions!N$157)/demo_v2_TanzaniaRegions!N$157</f>
        <v>-0.13884018558854616</v>
      </c>
      <c r="O165" s="1">
        <f>(demo_v2_TanzaniaRegions!O165-demo_v2_TanzaniaRegions!O$157)/demo_v2_TanzaniaRegions!O$157</f>
        <v>-0.70191406588718086</v>
      </c>
      <c r="P165" s="1">
        <f>(demo_v2_TanzaniaRegions!P165-demo_v2_TanzaniaRegions!P$157)/demo_v2_TanzaniaRegions!P$157</f>
        <v>7.4471540904193695E-2</v>
      </c>
    </row>
    <row r="166" spans="1:16" x14ac:dyDescent="0.2">
      <c r="A166" t="str">
        <f>demo_v2_TanzaniaRegions!A166</f>
        <v>Vitamin A supplementation</v>
      </c>
      <c r="B166" s="1">
        <f>demo_v2_TanzaniaRegions!B166</f>
        <v>0.95</v>
      </c>
      <c r="C166" s="1">
        <f>(demo_v2_TanzaniaRegions!C166-demo_v2_TanzaniaRegions!C$157)/demo_v2_TanzaniaRegions!C$157</f>
        <v>-0.12497850668667017</v>
      </c>
      <c r="D166" s="1">
        <f>(demo_v2_TanzaniaRegions!D166-demo_v2_TanzaniaRegions!D$157)/demo_v2_TanzaniaRegions!D$157</f>
        <v>3.8462355790692911E-2</v>
      </c>
      <c r="E166" s="1">
        <f>(demo_v2_TanzaniaRegions!E166-demo_v2_TanzaniaRegions!E$157)/demo_v2_TanzaniaRegions!E$157</f>
        <v>-7.0011801245854377E-2</v>
      </c>
      <c r="F166" s="1">
        <f>(demo_v2_TanzaniaRegions!F166-demo_v2_TanzaniaRegions!F$157)/demo_v2_TanzaniaRegions!F$157</f>
        <v>0</v>
      </c>
      <c r="G166" s="1">
        <f>(demo_v2_TanzaniaRegions!G166-demo_v2_TanzaniaRegions!G$157)/demo_v2_TanzaniaRegions!G$157</f>
        <v>-3.3030062015255351E-2</v>
      </c>
      <c r="H166" s="1">
        <f>(demo_v2_TanzaniaRegions!H166-demo_v2_TanzaniaRegions!H$157)/demo_v2_TanzaniaRegions!H$157</f>
        <v>0</v>
      </c>
      <c r="I166" s="1">
        <f>(demo_v2_TanzaniaRegions!I166-demo_v2_TanzaniaRegions!I$157)/demo_v2_TanzaniaRegions!I$157</f>
        <v>-3.1288961235804803E-2</v>
      </c>
      <c r="J166" s="1">
        <f>(demo_v2_TanzaniaRegions!J166-demo_v2_TanzaniaRegions!J$157)/demo_v2_TanzaniaRegions!J$157</f>
        <v>-4.0454197216094584E-2</v>
      </c>
      <c r="K166" s="1">
        <f>(demo_v2_TanzaniaRegions!K166-demo_v2_TanzaniaRegions!K$157)/demo_v2_TanzaniaRegions!K$157</f>
        <v>0</v>
      </c>
      <c r="L166" s="1">
        <f>(demo_v2_TanzaniaRegions!L166-demo_v2_TanzaniaRegions!L$157)/demo_v2_TanzaniaRegions!L$157</f>
        <v>0</v>
      </c>
      <c r="M166" s="1">
        <f>(demo_v2_TanzaniaRegions!M166-demo_v2_TanzaniaRegions!M$157)/demo_v2_TanzaniaRegions!M$157</f>
        <v>2.2818161647184784E-4</v>
      </c>
      <c r="N166" s="1">
        <f>(demo_v2_TanzaniaRegions!N166-demo_v2_TanzaniaRegions!N$157)/demo_v2_TanzaniaRegions!N$157</f>
        <v>-5.01359303173885E-2</v>
      </c>
      <c r="O166" s="1">
        <f>(demo_v2_TanzaniaRegions!O166-demo_v2_TanzaniaRegions!O$157)/demo_v2_TanzaniaRegions!O$157</f>
        <v>-4.2702208426363006E-2</v>
      </c>
      <c r="P166" s="1">
        <f>(demo_v2_TanzaniaRegions!P166-demo_v2_TanzaniaRegions!P$157)/demo_v2_TanzaniaRegions!P$157</f>
        <v>-5.2952079505485326E-2</v>
      </c>
    </row>
    <row r="167" spans="1:16" x14ac:dyDescent="0.2">
      <c r="A167" t="str">
        <f>demo_v2_TanzaniaRegions!A167</f>
        <v>Zinc for treatment + ORS</v>
      </c>
      <c r="B167" s="1">
        <f>demo_v2_TanzaniaRegions!B167</f>
        <v>0.95</v>
      </c>
      <c r="C167" s="1">
        <f>(demo_v2_TanzaniaRegions!C167-demo_v2_TanzaniaRegions!C$157)/demo_v2_TanzaniaRegions!C$157</f>
        <v>7.3608056249945429E-3</v>
      </c>
      <c r="D167" s="1">
        <f>(demo_v2_TanzaniaRegions!D167-demo_v2_TanzaniaRegions!D$157)/demo_v2_TanzaniaRegions!D$157</f>
        <v>3.1732045412368897E-3</v>
      </c>
      <c r="E167" s="1">
        <f>(demo_v2_TanzaniaRegions!E167-demo_v2_TanzaniaRegions!E$157)/demo_v2_TanzaniaRegions!E$157</f>
        <v>3.7430103553877671E-3</v>
      </c>
      <c r="F167" s="1">
        <f>(demo_v2_TanzaniaRegions!F167-demo_v2_TanzaniaRegions!F$157)/demo_v2_TanzaniaRegions!F$157</f>
        <v>0</v>
      </c>
      <c r="G167" s="1">
        <f>(demo_v2_TanzaniaRegions!G167-demo_v2_TanzaniaRegions!G$157)/demo_v2_TanzaniaRegions!G$157</f>
        <v>-8.8458942266961202E-2</v>
      </c>
      <c r="H167" s="1">
        <f>(demo_v2_TanzaniaRegions!H167-demo_v2_TanzaniaRegions!H$157)/demo_v2_TanzaniaRegions!H$157</f>
        <v>0</v>
      </c>
      <c r="I167" s="1">
        <f>(demo_v2_TanzaniaRegions!I167-demo_v2_TanzaniaRegions!I$157)/demo_v2_TanzaniaRegions!I$157</f>
        <v>-8.3796040536436314E-2</v>
      </c>
      <c r="J167" s="1">
        <f>(demo_v2_TanzaniaRegions!J167-demo_v2_TanzaniaRegions!J$157)/demo_v2_TanzaniaRegions!J$157</f>
        <v>-0.10356316483606651</v>
      </c>
      <c r="K167" s="1">
        <f>(demo_v2_TanzaniaRegions!K167-demo_v2_TanzaniaRegions!K$157)/demo_v2_TanzaniaRegions!K$157</f>
        <v>0</v>
      </c>
      <c r="L167" s="1">
        <f>(demo_v2_TanzaniaRegions!L167-demo_v2_TanzaniaRegions!L$157)/demo_v2_TanzaniaRegions!L$157</f>
        <v>0</v>
      </c>
      <c r="M167" s="1">
        <f>(demo_v2_TanzaniaRegions!M167-demo_v2_TanzaniaRegions!M$157)/demo_v2_TanzaniaRegions!M$157</f>
        <v>5.3368288870268507E-4</v>
      </c>
      <c r="N167" s="1">
        <f>(demo_v2_TanzaniaRegions!N167-demo_v2_TanzaniaRegions!N$157)/demo_v2_TanzaniaRegions!N$157</f>
        <v>-1.0669720484151322E-3</v>
      </c>
      <c r="O167" s="1">
        <f>(demo_v2_TanzaniaRegions!O167-demo_v2_TanzaniaRegions!O$157)/demo_v2_TanzaniaRegions!O$157</f>
        <v>-1.6586397276137483E-3</v>
      </c>
      <c r="P167" s="1">
        <f>(demo_v2_TanzaniaRegions!P167-demo_v2_TanzaniaRegions!P$157)/demo_v2_TanzaniaRegions!P$157</f>
        <v>-8.4282800875319934E-4</v>
      </c>
    </row>
    <row r="169" spans="1:16" x14ac:dyDescent="0.2">
      <c r="A169" t="str">
        <f>demo_v2_TanzaniaRegions!A169</f>
        <v>Mjini_Magharibi</v>
      </c>
    </row>
    <row r="170" spans="1:16" x14ac:dyDescent="0.2">
      <c r="A170" t="str">
        <f>demo_v2_TanzaniaRegions!A170</f>
        <v>scenario</v>
      </c>
      <c r="B170" t="str">
        <f>demo_v2_TanzaniaRegions!B170</f>
        <v>unrestricted_cov</v>
      </c>
      <c r="C170" t="str">
        <f>demo_v2_TanzaniaRegions!C170</f>
        <v>three_conditions</v>
      </c>
      <c r="D170" t="str">
        <f>demo_v2_TanzaniaRegions!D170</f>
        <v>thrive</v>
      </c>
      <c r="E170" t="str">
        <f>demo_v2_TanzaniaRegions!E170</f>
        <v>stunting_prev</v>
      </c>
      <c r="F170" t="str">
        <f>demo_v2_TanzaniaRegions!F170</f>
        <v>neonatal_deaths</v>
      </c>
      <c r="G170" t="str">
        <f>demo_v2_TanzaniaRegions!G170</f>
        <v>deaths_children</v>
      </c>
      <c r="H170" t="str">
        <f>demo_v2_TanzaniaRegions!H170</f>
        <v>deaths_PW</v>
      </c>
      <c r="I170" t="str">
        <f>demo_v2_TanzaniaRegions!I170</f>
        <v>total_deaths</v>
      </c>
      <c r="J170" t="str">
        <f>demo_v2_TanzaniaRegions!J170</f>
        <v>mortality_rate</v>
      </c>
      <c r="K170" t="str">
        <f>demo_v2_TanzaniaRegions!K170</f>
        <v>anaemia_prev_PW</v>
      </c>
      <c r="L170" t="str">
        <f>demo_v2_TanzaniaRegions!L170</f>
        <v>anaemia_prev_WRA</v>
      </c>
      <c r="M170" t="str">
        <f>demo_v2_TanzaniaRegions!M170</f>
        <v>anaemia_prev_children</v>
      </c>
      <c r="N170" t="str">
        <f>demo_v2_TanzaniaRegions!N170</f>
        <v>wasting_prev</v>
      </c>
      <c r="O170" t="str">
        <f>demo_v2_TanzaniaRegions!O170</f>
        <v>SAM_prev</v>
      </c>
      <c r="P170" t="str">
        <f>demo_v2_TanzaniaRegions!P170</f>
        <v>MAM_prev</v>
      </c>
    </row>
    <row r="171" spans="1:16" x14ac:dyDescent="0.2">
      <c r="A171" t="str">
        <f>demo_v2_TanzaniaRegions!A171</f>
        <v>Reference</v>
      </c>
      <c r="B171">
        <f>demo_v2_TanzaniaRegions!B171</f>
        <v>0</v>
      </c>
      <c r="C171" s="2">
        <f>demo_v2_TanzaniaRegions!C171</f>
        <v>241.75539136308299</v>
      </c>
      <c r="D171" s="2">
        <f>demo_v2_TanzaniaRegions!D171</f>
        <v>124561.24457948199</v>
      </c>
      <c r="E171" s="2">
        <f>demo_v2_TanzaniaRegions!E171</f>
        <v>0.16913993938876401</v>
      </c>
      <c r="F171" s="2">
        <f>demo_v2_TanzaniaRegions!F171</f>
        <v>7134.4288632819398</v>
      </c>
      <c r="G171" s="2">
        <f>demo_v2_TanzaniaRegions!G171</f>
        <v>11594.4934932101</v>
      </c>
      <c r="H171" s="2">
        <f>demo_v2_TanzaniaRegions!H171</f>
        <v>583.31033324806003</v>
      </c>
      <c r="I171" s="2">
        <f>demo_v2_TanzaniaRegions!I171</f>
        <v>12177.803826458099</v>
      </c>
      <c r="J171" s="2">
        <f>demo_v2_TanzaniaRegions!J171</f>
        <v>7.5892570330057793E-2</v>
      </c>
      <c r="K171" s="2">
        <f>demo_v2_TanzaniaRegions!K171</f>
        <v>0.66231647634584001</v>
      </c>
      <c r="L171" s="2">
        <f>demo_v2_TanzaniaRegions!L171</f>
        <v>0.24360000000000001</v>
      </c>
      <c r="M171" s="2">
        <f>demo_v2_TanzaniaRegions!M171</f>
        <v>0.23244191831570599</v>
      </c>
      <c r="N171" s="2">
        <f>demo_v2_TanzaniaRegions!N171</f>
        <v>4.9036275514050799E-2</v>
      </c>
      <c r="O171" s="2">
        <f>demo_v2_TanzaniaRegions!O171</f>
        <v>1.4610826772478E-2</v>
      </c>
      <c r="P171" s="2">
        <f>demo_v2_TanzaniaRegions!P171</f>
        <v>3.4425448741572703E-2</v>
      </c>
    </row>
    <row r="172" spans="1:16" x14ac:dyDescent="0.2">
      <c r="A172" t="str">
        <f>demo_v2_TanzaniaRegions!A172</f>
        <v>Cash transfers</v>
      </c>
      <c r="B172" s="1">
        <f>demo_v2_TanzaniaRegions!B172</f>
        <v>9.5000004512257798E-4</v>
      </c>
      <c r="C172" s="1">
        <f>(demo_v2_TanzaniaRegions!C172-demo_v2_TanzaniaRegions!C$171)/demo_v2_TanzaniaRegions!C$171</f>
        <v>-1.698877756662094E-4</v>
      </c>
      <c r="D172" s="1">
        <f>(demo_v2_TanzaniaRegions!D172-demo_v2_TanzaniaRegions!D$171)/demo_v2_TanzaniaRegions!D$171</f>
        <v>1.8751871887826179E-7</v>
      </c>
      <c r="E172" s="1">
        <f>(demo_v2_TanzaniaRegions!E172-demo_v2_TanzaniaRegions!E$171)/demo_v2_TanzaniaRegions!E$171</f>
        <v>2.4494645172521619E-7</v>
      </c>
      <c r="F172" s="1">
        <f>(demo_v2_TanzaniaRegions!F172-demo_v2_TanzaniaRegions!F$171)/demo_v2_TanzaniaRegions!F$171</f>
        <v>0</v>
      </c>
      <c r="G172" s="1">
        <f>(demo_v2_TanzaniaRegions!G172-demo_v2_TanzaniaRegions!G$171)/demo_v2_TanzaniaRegions!G$171</f>
        <v>-8.5410604144529661E-6</v>
      </c>
      <c r="H172" s="1">
        <f>(demo_v2_TanzaniaRegions!H172-demo_v2_TanzaniaRegions!H$171)/demo_v2_TanzaniaRegions!H$171</f>
        <v>0</v>
      </c>
      <c r="I172" s="1">
        <f>(demo_v2_TanzaniaRegions!I172-demo_v2_TanzaniaRegions!I$171)/demo_v2_TanzaniaRegions!I$171</f>
        <v>-8.1319481500818721E-6</v>
      </c>
      <c r="J172" s="1">
        <f>(demo_v2_TanzaniaRegions!J172-demo_v2_TanzaniaRegions!J$171)/demo_v2_TanzaniaRegions!J$171</f>
        <v>-9.9354863026399356E-6</v>
      </c>
      <c r="K172" s="1">
        <f>(demo_v2_TanzaniaRegions!K172-demo_v2_TanzaniaRegions!K$171)/demo_v2_TanzaniaRegions!K$171</f>
        <v>0</v>
      </c>
      <c r="L172" s="1">
        <f>(demo_v2_TanzaniaRegions!L172-demo_v2_TanzaniaRegions!L$171)/demo_v2_TanzaniaRegions!L$171</f>
        <v>0</v>
      </c>
      <c r="M172" s="1">
        <f>(demo_v2_TanzaniaRegions!M172-demo_v2_TanzaniaRegions!M$171)/demo_v2_TanzaniaRegions!M$171</f>
        <v>4.1230493508659353E-8</v>
      </c>
      <c r="N172" s="1">
        <f>(demo_v2_TanzaniaRegions!N172-demo_v2_TanzaniaRegions!N$171)/demo_v2_TanzaniaRegions!N$171</f>
        <v>-1.6182922151026006E-4</v>
      </c>
      <c r="O172" s="1">
        <f>(demo_v2_TanzaniaRegions!O172-demo_v2_TanzaniaRegions!O$171)/demo_v2_TanzaniaRegions!O$171</f>
        <v>-1.3139715158469486E-4</v>
      </c>
      <c r="P172" s="1">
        <f>(demo_v2_TanzaniaRegions!P172-demo_v2_TanzaniaRegions!P$171)/demo_v2_TanzaniaRegions!P$171</f>
        <v>-1.7474518101605511E-4</v>
      </c>
    </row>
    <row r="173" spans="1:16" x14ac:dyDescent="0.2">
      <c r="A173" t="str">
        <f>demo_v2_TanzaniaRegions!A173</f>
        <v>IFA fortification of maize</v>
      </c>
      <c r="B173" s="1">
        <f>demo_v2_TanzaniaRegions!B173</f>
        <v>0.83599999999999997</v>
      </c>
      <c r="C173" s="1">
        <f>(demo_v2_TanzaniaRegions!C173-demo_v2_TanzaniaRegions!C$171)/demo_v2_TanzaniaRegions!C$171</f>
        <v>-1.2627587987177998E-2</v>
      </c>
      <c r="D173" s="1">
        <f>(demo_v2_TanzaniaRegions!D173-demo_v2_TanzaniaRegions!D$171)/demo_v2_TanzaniaRegions!D$171</f>
        <v>3.1861653752727456E-4</v>
      </c>
      <c r="E173" s="1">
        <f>(demo_v2_TanzaniaRegions!E173-demo_v2_TanzaniaRegions!E$171)/demo_v2_TanzaniaRegions!E$171</f>
        <v>-1.7751766364928843E-5</v>
      </c>
      <c r="F173" s="1">
        <f>(demo_v2_TanzaniaRegions!F173-demo_v2_TanzaniaRegions!F$171)/demo_v2_TanzaniaRegions!F$171</f>
        <v>-2.9954562799329724E-2</v>
      </c>
      <c r="G173" s="1">
        <f>(demo_v2_TanzaniaRegions!G173-demo_v2_TanzaniaRegions!G$171)/demo_v2_TanzaniaRegions!G$171</f>
        <v>-1.8118666318319567E-2</v>
      </c>
      <c r="H173" s="1">
        <f>(demo_v2_TanzaniaRegions!H173-demo_v2_TanzaniaRegions!H$171)/demo_v2_TanzaniaRegions!H$171</f>
        <v>-2.1282411027854749E-3</v>
      </c>
      <c r="I173" s="1">
        <f>(demo_v2_TanzaniaRegions!I173-demo_v2_TanzaniaRegions!I$171)/demo_v2_TanzaniaRegions!I$171</f>
        <v>-1.7352733446163619E-2</v>
      </c>
      <c r="J173" s="1">
        <f>(demo_v2_TanzaniaRegions!J173-demo_v2_TanzaniaRegions!J$171)/demo_v2_TanzaniaRegions!J$171</f>
        <v>-2.0695384122957169E-2</v>
      </c>
      <c r="K173" s="1">
        <f>(demo_v2_TanzaniaRegions!K173-demo_v2_TanzaniaRegions!K$171)/demo_v2_TanzaniaRegions!K$171</f>
        <v>-1.3330482909401154E-2</v>
      </c>
      <c r="L173" s="1">
        <f>(demo_v2_TanzaniaRegions!L173-demo_v2_TanzaniaRegions!L$171)/demo_v2_TanzaniaRegions!L$171</f>
        <v>-1.5265658747303018E-2</v>
      </c>
      <c r="M173" s="1">
        <f>(demo_v2_TanzaniaRegions!M173-demo_v2_TanzaniaRegions!M$171)/demo_v2_TanzaniaRegions!M$171</f>
        <v>-1.4646212770366505E-2</v>
      </c>
      <c r="N173" s="1">
        <f>(demo_v2_TanzaniaRegions!N173-demo_v2_TanzaniaRegions!N$171)/demo_v2_TanzaniaRegions!N$171</f>
        <v>5.0922968413134465E-5</v>
      </c>
      <c r="O173" s="1">
        <f>(demo_v2_TanzaniaRegions!O173-demo_v2_TanzaniaRegions!O$171)/demo_v2_TanzaniaRegions!O$171</f>
        <v>4.2501474869970107E-5</v>
      </c>
      <c r="P173" s="1">
        <f>(demo_v2_TanzaniaRegions!P173-demo_v2_TanzaniaRegions!P$171)/demo_v2_TanzaniaRegions!P$171</f>
        <v>5.4497213279113788E-5</v>
      </c>
    </row>
    <row r="174" spans="1:16" x14ac:dyDescent="0.2">
      <c r="A174" t="str">
        <f>demo_v2_TanzaniaRegions!A174</f>
        <v>IPTp</v>
      </c>
      <c r="B174" s="1">
        <f>demo_v2_TanzaniaRegions!B174</f>
        <v>0.94999999999999896</v>
      </c>
      <c r="C174" s="1">
        <f>(demo_v2_TanzaniaRegions!C174-demo_v2_TanzaniaRegions!C$171)/demo_v2_TanzaniaRegions!C$171</f>
        <v>-2.3301288920210858E-3</v>
      </c>
      <c r="D174" s="1">
        <f>(demo_v2_TanzaniaRegions!D174-demo_v2_TanzaniaRegions!D$171)/demo_v2_TanzaniaRegions!D$171</f>
        <v>8.2161307503391247E-4</v>
      </c>
      <c r="E174" s="1">
        <f>(demo_v2_TanzaniaRegions!E174-demo_v2_TanzaniaRegions!E$171)/demo_v2_TanzaniaRegions!E$171</f>
        <v>-1.1225438040952392E-2</v>
      </c>
      <c r="F174" s="1">
        <f>(demo_v2_TanzaniaRegions!F174-demo_v2_TanzaniaRegions!F$171)/demo_v2_TanzaniaRegions!F$171</f>
        <v>-2.6472052194414879E-2</v>
      </c>
      <c r="G174" s="1">
        <f>(demo_v2_TanzaniaRegions!G174-demo_v2_TanzaniaRegions!G$171)/demo_v2_TanzaniaRegions!G$171</f>
        <v>-1.6768959954159328E-2</v>
      </c>
      <c r="H174" s="1">
        <f>(demo_v2_TanzaniaRegions!H174-demo_v2_TanzaniaRegions!H$171)/demo_v2_TanzaniaRegions!H$171</f>
        <v>-2.4710019355958367E-2</v>
      </c>
      <c r="I174" s="1">
        <f>(demo_v2_TanzaniaRegions!I174-demo_v2_TanzaniaRegions!I$171)/demo_v2_TanzaniaRegions!I$171</f>
        <v>-1.7149332480431399E-2</v>
      </c>
      <c r="J174" s="1">
        <f>(demo_v2_TanzaniaRegions!J174-demo_v2_TanzaniaRegions!J$171)/demo_v2_TanzaniaRegions!J$171</f>
        <v>-2.5442347950694544E-2</v>
      </c>
      <c r="K174" s="1">
        <f>(demo_v2_TanzaniaRegions!K174-demo_v2_TanzaniaRegions!K$171)/demo_v2_TanzaniaRegions!K$171</f>
        <v>-0.14388981346293309</v>
      </c>
      <c r="L174" s="1">
        <f>(demo_v2_TanzaniaRegions!L174-demo_v2_TanzaniaRegions!L$171)/demo_v2_TanzaniaRegions!L$171</f>
        <v>0</v>
      </c>
      <c r="M174" s="1">
        <f>(demo_v2_TanzaniaRegions!M174-demo_v2_TanzaniaRegions!M$171)/demo_v2_TanzaniaRegions!M$171</f>
        <v>-1.2086286498367491E-5</v>
      </c>
      <c r="N174" s="1">
        <f>(demo_v2_TanzaniaRegions!N174-demo_v2_TanzaniaRegions!N$171)/demo_v2_TanzaniaRegions!N$171</f>
        <v>-1.3268052682784733E-3</v>
      </c>
      <c r="O174" s="1">
        <f>(demo_v2_TanzaniaRegions!O174-demo_v2_TanzaniaRegions!O$171)/demo_v2_TanzaniaRegions!O$171</f>
        <v>-1.9719475019971166E-3</v>
      </c>
      <c r="P174" s="1">
        <f>(demo_v2_TanzaniaRegions!P174-demo_v2_TanzaniaRegions!P$171)/demo_v2_TanzaniaRegions!P$171</f>
        <v>-1.0529944171484267E-3</v>
      </c>
    </row>
    <row r="175" spans="1:16" x14ac:dyDescent="0.2">
      <c r="A175" t="str">
        <f>demo_v2_TanzaniaRegions!A175</f>
        <v>IYCF 1</v>
      </c>
      <c r="B175" s="1">
        <f>demo_v2_TanzaniaRegions!B175</f>
        <v>0.95</v>
      </c>
      <c r="C175" s="1">
        <f>(demo_v2_TanzaniaRegions!C175-demo_v2_TanzaniaRegions!C$171)/demo_v2_TanzaniaRegions!C$171</f>
        <v>-9.9340870646599175E-2</v>
      </c>
      <c r="D175" s="1">
        <f>(demo_v2_TanzaniaRegions!D175-demo_v2_TanzaniaRegions!D$171)/demo_v2_TanzaniaRegions!D$171</f>
        <v>2.5448528827827378E-2</v>
      </c>
      <c r="E175" s="1">
        <f>(demo_v2_TanzaniaRegions!E175-demo_v2_TanzaniaRegions!E$171)/demo_v2_TanzaniaRegions!E$171</f>
        <v>-0.19477000544017248</v>
      </c>
      <c r="F175" s="1">
        <f>(demo_v2_TanzaniaRegions!F175-demo_v2_TanzaniaRegions!F$171)/demo_v2_TanzaniaRegions!F$171</f>
        <v>-7.8817965688783173E-2</v>
      </c>
      <c r="G175" s="1">
        <f>(demo_v2_TanzaniaRegions!G175-demo_v2_TanzaniaRegions!G$171)/demo_v2_TanzaniaRegions!G$171</f>
        <v>-6.6217470855653271E-2</v>
      </c>
      <c r="H175" s="1">
        <f>(demo_v2_TanzaniaRegions!H175-demo_v2_TanzaniaRegions!H$171)/demo_v2_TanzaniaRegions!H$171</f>
        <v>0</v>
      </c>
      <c r="I175" s="1">
        <f>(demo_v2_TanzaniaRegions!I175-demo_v2_TanzaniaRegions!I$171)/demo_v2_TanzaniaRegions!I$171</f>
        <v>-6.3045689182850057E-2</v>
      </c>
      <c r="J175" s="1">
        <f>(demo_v2_TanzaniaRegions!J175-demo_v2_TanzaniaRegions!J$171)/demo_v2_TanzaniaRegions!J$171</f>
        <v>-7.5901091942485885E-2</v>
      </c>
      <c r="K175" s="1">
        <f>(demo_v2_TanzaniaRegions!K175-demo_v2_TanzaniaRegions!K$171)/demo_v2_TanzaniaRegions!K$171</f>
        <v>0</v>
      </c>
      <c r="L175" s="1">
        <f>(demo_v2_TanzaniaRegions!L175-demo_v2_TanzaniaRegions!L$171)/demo_v2_TanzaniaRegions!L$171</f>
        <v>0</v>
      </c>
      <c r="M175" s="1">
        <f>(demo_v2_TanzaniaRegions!M175-demo_v2_TanzaniaRegions!M$171)/demo_v2_TanzaniaRegions!M$171</f>
        <v>3.2533712382095379E-5</v>
      </c>
      <c r="N175" s="1">
        <f>(demo_v2_TanzaniaRegions!N175-demo_v2_TanzaniaRegions!N$171)/demo_v2_TanzaniaRegions!N$171</f>
        <v>-7.3060496222076242E-3</v>
      </c>
      <c r="O175" s="1">
        <f>(demo_v2_TanzaniaRegions!O175-demo_v2_TanzaniaRegions!O$171)/demo_v2_TanzaniaRegions!O$171</f>
        <v>-6.4579937599929067E-3</v>
      </c>
      <c r="P175" s="1">
        <f>(demo_v2_TanzaniaRegions!P175-demo_v2_TanzaniaRegions!P$171)/demo_v2_TanzaniaRegions!P$171</f>
        <v>-7.6659809447948016E-3</v>
      </c>
    </row>
    <row r="176" spans="1:16" x14ac:dyDescent="0.2">
      <c r="A176" t="str">
        <f>demo_v2_TanzaniaRegions!A176</f>
        <v>Iron and folic acid supplementation for pregnant women (malaria area)</v>
      </c>
      <c r="B176" s="1">
        <f>demo_v2_TanzaniaRegions!B176</f>
        <v>0.94999999999999896</v>
      </c>
      <c r="C176" s="1">
        <f>(demo_v2_TanzaniaRegions!C176-demo_v2_TanzaniaRegions!C$171)/demo_v2_TanzaniaRegions!C$171</f>
        <v>-1.0954162719137011E-3</v>
      </c>
      <c r="D176" s="1">
        <f>(demo_v2_TanzaniaRegions!D176-demo_v2_TanzaniaRegions!D$171)/demo_v2_TanzaniaRegions!D$171</f>
        <v>3.8629627946838908E-4</v>
      </c>
      <c r="E176" s="1">
        <f>(demo_v2_TanzaniaRegions!E176-demo_v2_TanzaniaRegions!E$171)/demo_v2_TanzaniaRegions!E$171</f>
        <v>-5.2791349635030321E-3</v>
      </c>
      <c r="F176" s="1">
        <f>(demo_v2_TanzaniaRegions!F176-demo_v2_TanzaniaRegions!F$171)/demo_v2_TanzaniaRegions!F$171</f>
        <v>-1.2450497714000303E-2</v>
      </c>
      <c r="G176" s="1">
        <f>(demo_v2_TanzaniaRegions!G176-demo_v2_TanzaniaRegions!G$171)/demo_v2_TanzaniaRegions!G$171</f>
        <v>-7.8863940974867684E-3</v>
      </c>
      <c r="H176" s="1">
        <f>(demo_v2_TanzaniaRegions!H176-demo_v2_TanzaniaRegions!H$171)/demo_v2_TanzaniaRegions!H$171</f>
        <v>-0.14242782112677468</v>
      </c>
      <c r="I176" s="1">
        <f>(demo_v2_TanzaniaRegions!I176-demo_v2_TanzaniaRegions!I$171)/demo_v2_TanzaniaRegions!I$171</f>
        <v>-1.4330856970633014E-2</v>
      </c>
      <c r="J176" s="1">
        <f>(demo_v2_TanzaniaRegions!J176-demo_v2_TanzaniaRegions!J$171)/demo_v2_TanzaniaRegions!J$171</f>
        <v>-2.1460727470877797E-2</v>
      </c>
      <c r="K176" s="1">
        <f>(demo_v2_TanzaniaRegions!K176-demo_v2_TanzaniaRegions!K$171)/demo_v2_TanzaniaRegions!K$171</f>
        <v>-0.63649999999999973</v>
      </c>
      <c r="L176" s="1">
        <f>(demo_v2_TanzaniaRegions!L176-demo_v2_TanzaniaRegions!L$171)/demo_v2_TanzaniaRegions!L$171</f>
        <v>0</v>
      </c>
      <c r="M176" s="1">
        <f>(demo_v2_TanzaniaRegions!M176-demo_v2_TanzaniaRegions!M$171)/demo_v2_TanzaniaRegions!M$171</f>
        <v>-5.688588738886152E-6</v>
      </c>
      <c r="N176" s="1">
        <f>(demo_v2_TanzaniaRegions!N176-demo_v2_TanzaniaRegions!N$171)/demo_v2_TanzaniaRegions!N$171</f>
        <v>-6.2435834016853113E-4</v>
      </c>
      <c r="O176" s="1">
        <f>(demo_v2_TanzaniaRegions!O176-demo_v2_TanzaniaRegions!O$171)/demo_v2_TanzaniaRegions!O$171</f>
        <v>-9.2794217981145475E-4</v>
      </c>
      <c r="P176" s="1">
        <f>(demo_v2_TanzaniaRegions!P176-demo_v2_TanzaniaRegions!P$171)/demo_v2_TanzaniaRegions!P$171</f>
        <v>-4.9551148256500328E-4</v>
      </c>
    </row>
    <row r="177" spans="1:16" x14ac:dyDescent="0.2">
      <c r="A177" t="str">
        <f>demo_v2_TanzaniaRegions!A177</f>
        <v>Kangaroo mother care</v>
      </c>
      <c r="B177" s="1">
        <f>demo_v2_TanzaniaRegions!B177</f>
        <v>0.95</v>
      </c>
      <c r="C177" s="1">
        <f>(demo_v2_TanzaniaRegions!C177-demo_v2_TanzaniaRegions!C$171)/demo_v2_TanzaniaRegions!C$171</f>
        <v>6.5068116352262541E-4</v>
      </c>
      <c r="D177" s="1">
        <f>(demo_v2_TanzaniaRegions!D177-demo_v2_TanzaniaRegions!D$171)/demo_v2_TanzaniaRegions!D$171</f>
        <v>6.2939999599939569E-4</v>
      </c>
      <c r="E177" s="1">
        <f>(demo_v2_TanzaniaRegions!E177-demo_v2_TanzaniaRegions!E$171)/demo_v2_TanzaniaRegions!E$171</f>
        <v>-3.6000144129278995E-5</v>
      </c>
      <c r="F177" s="1">
        <f>(demo_v2_TanzaniaRegions!F177-demo_v2_TanzaniaRegions!F$171)/demo_v2_TanzaniaRegions!F$171</f>
        <v>-5.945187590642291E-2</v>
      </c>
      <c r="G177" s="1">
        <f>(demo_v2_TanzaniaRegions!G177-demo_v2_TanzaniaRegions!G$171)/demo_v2_TanzaniaRegions!G$171</f>
        <v>-3.5961362356162867E-2</v>
      </c>
      <c r="H177" s="1">
        <f>(demo_v2_TanzaniaRegions!H177-demo_v2_TanzaniaRegions!H$171)/demo_v2_TanzaniaRegions!H$171</f>
        <v>0</v>
      </c>
      <c r="I177" s="1">
        <f>(demo_v2_TanzaniaRegions!I177-demo_v2_TanzaniaRegions!I$171)/demo_v2_TanzaniaRegions!I$171</f>
        <v>-3.4238832205492155E-2</v>
      </c>
      <c r="J177" s="1">
        <f>(demo_v2_TanzaniaRegions!J177-demo_v2_TanzaniaRegions!J$171)/demo_v2_TanzaniaRegions!J$171</f>
        <v>-4.0739649170815531E-2</v>
      </c>
      <c r="K177" s="1">
        <f>(demo_v2_TanzaniaRegions!K177-demo_v2_TanzaniaRegions!K$171)/demo_v2_TanzaniaRegions!K$171</f>
        <v>0</v>
      </c>
      <c r="L177" s="1">
        <f>(demo_v2_TanzaniaRegions!L177-demo_v2_TanzaniaRegions!L$171)/demo_v2_TanzaniaRegions!L$171</f>
        <v>0</v>
      </c>
      <c r="M177" s="1">
        <f>(demo_v2_TanzaniaRegions!M177-demo_v2_TanzaniaRegions!M$171)/demo_v2_TanzaniaRegions!M$171</f>
        <v>-5.354623443182561E-6</v>
      </c>
      <c r="N177" s="1">
        <f>(demo_v2_TanzaniaRegions!N177-demo_v2_TanzaniaRegions!N$171)/demo_v2_TanzaniaRegions!N$171</f>
        <v>1.02607424667853E-4</v>
      </c>
      <c r="O177" s="1">
        <f>(demo_v2_TanzaniaRegions!O177-demo_v2_TanzaniaRegions!O$171)/demo_v2_TanzaniaRegions!O$171</f>
        <v>8.6128088197570462E-5</v>
      </c>
      <c r="P177" s="1">
        <f>(demo_v2_TanzaniaRegions!P177-demo_v2_TanzaniaRegions!P$171)/demo_v2_TanzaniaRegions!P$171</f>
        <v>1.0960157403674897E-4</v>
      </c>
    </row>
    <row r="178" spans="1:16" x14ac:dyDescent="0.2">
      <c r="A178" t="str">
        <f>demo_v2_TanzaniaRegions!A178</f>
        <v>Sprinkles (malaria area)</v>
      </c>
      <c r="B178" s="1">
        <f>demo_v2_TanzaniaRegions!B178</f>
        <v>0.95</v>
      </c>
      <c r="C178" s="1">
        <f>(demo_v2_TanzaniaRegions!C178-demo_v2_TanzaniaRegions!C$171)/demo_v2_TanzaniaRegions!C$171</f>
        <v>-0.25402167690608823</v>
      </c>
      <c r="D178" s="1">
        <f>(demo_v2_TanzaniaRegions!D178-demo_v2_TanzaniaRegions!D$171)/demo_v2_TanzaniaRegions!D$171</f>
        <v>0</v>
      </c>
      <c r="E178" s="1">
        <f>(demo_v2_TanzaniaRegions!E178-demo_v2_TanzaniaRegions!E$171)/demo_v2_TanzaniaRegions!E$171</f>
        <v>1.1815077216812789E-14</v>
      </c>
      <c r="F178" s="1">
        <f>(demo_v2_TanzaniaRegions!F178-demo_v2_TanzaniaRegions!F$171)/demo_v2_TanzaniaRegions!F$171</f>
        <v>0</v>
      </c>
      <c r="G178" s="1">
        <f>(demo_v2_TanzaniaRegions!G178-demo_v2_TanzaniaRegions!G$171)/demo_v2_TanzaniaRegions!G$171</f>
        <v>0</v>
      </c>
      <c r="H178" s="1">
        <f>(demo_v2_TanzaniaRegions!H178-demo_v2_TanzaniaRegions!H$171)/demo_v2_TanzaniaRegions!H$171</f>
        <v>0</v>
      </c>
      <c r="I178" s="1">
        <f>(demo_v2_TanzaniaRegions!I178-demo_v2_TanzaniaRegions!I$171)/demo_v2_TanzaniaRegions!I$171</f>
        <v>0</v>
      </c>
      <c r="J178" s="1">
        <f>(demo_v2_TanzaniaRegions!J178-demo_v2_TanzaniaRegions!J$171)/demo_v2_TanzaniaRegions!J$171</f>
        <v>-2.5600533552156269E-15</v>
      </c>
      <c r="K178" s="1">
        <f>(demo_v2_TanzaniaRegions!K178-demo_v2_TanzaniaRegions!K$171)/demo_v2_TanzaniaRegions!K$171</f>
        <v>0</v>
      </c>
      <c r="L178" s="1">
        <f>(demo_v2_TanzaniaRegions!L178-demo_v2_TanzaniaRegions!L$171)/demo_v2_TanzaniaRegions!L$171</f>
        <v>0</v>
      </c>
      <c r="M178" s="1">
        <f>(demo_v2_TanzaniaRegions!M178-demo_v2_TanzaniaRegions!M$171)/demo_v2_TanzaniaRegions!M$171</f>
        <v>-0.28720099665423476</v>
      </c>
      <c r="N178" s="1">
        <f>(demo_v2_TanzaniaRegions!N178-demo_v2_TanzaniaRegions!N$171)/demo_v2_TanzaniaRegions!N$171</f>
        <v>2.1225798139743399E-15</v>
      </c>
      <c r="O178" s="1">
        <f>(demo_v2_TanzaniaRegions!O178-demo_v2_TanzaniaRegions!O$171)/demo_v2_TanzaniaRegions!O$171</f>
        <v>0</v>
      </c>
      <c r="P178" s="1">
        <f>(demo_v2_TanzaniaRegions!P178-demo_v2_TanzaniaRegions!P$171)/demo_v2_TanzaniaRegions!P$171</f>
        <v>2.821880852852558E-15</v>
      </c>
    </row>
    <row r="179" spans="1:16" x14ac:dyDescent="0.2">
      <c r="A179" t="str">
        <f>demo_v2_TanzaniaRegions!A179</f>
        <v>Treatment of SAM</v>
      </c>
      <c r="B179" s="1">
        <f>demo_v2_TanzaniaRegions!B179</f>
        <v>0.95</v>
      </c>
      <c r="C179" s="1">
        <f>(demo_v2_TanzaniaRegions!C179-demo_v2_TanzaniaRegions!C$171)/demo_v2_TanzaniaRegions!C$171</f>
        <v>-0.12214468473292635</v>
      </c>
      <c r="D179" s="1">
        <f>(demo_v2_TanzaniaRegions!D179-demo_v2_TanzaniaRegions!D$171)/demo_v2_TanzaniaRegions!D$171</f>
        <v>5.6824509156085535E-4</v>
      </c>
      <c r="E179" s="1">
        <f>(demo_v2_TanzaniaRegions!E179-demo_v2_TanzaniaRegions!E$171)/demo_v2_TanzaniaRegions!E$171</f>
        <v>6.1408341958337756E-4</v>
      </c>
      <c r="F179" s="1">
        <f>(demo_v2_TanzaniaRegions!F179-demo_v2_TanzaniaRegions!F$171)/demo_v2_TanzaniaRegions!F$171</f>
        <v>0</v>
      </c>
      <c r="G179" s="1">
        <f>(demo_v2_TanzaniaRegions!G179-demo_v2_TanzaniaRegions!G$171)/demo_v2_TanzaniaRegions!G$171</f>
        <v>-2.920648986879934E-2</v>
      </c>
      <c r="H179" s="1">
        <f>(demo_v2_TanzaniaRegions!H179-demo_v2_TanzaniaRegions!H$171)/demo_v2_TanzaniaRegions!H$171</f>
        <v>0</v>
      </c>
      <c r="I179" s="1">
        <f>(demo_v2_TanzaniaRegions!I179-demo_v2_TanzaniaRegions!I$171)/demo_v2_TanzaniaRegions!I$171</f>
        <v>-2.780751452142503E-2</v>
      </c>
      <c r="J179" s="1">
        <f>(demo_v2_TanzaniaRegions!J179-demo_v2_TanzaniaRegions!J$171)/demo_v2_TanzaniaRegions!J$171</f>
        <v>-3.3470674047003997E-2</v>
      </c>
      <c r="K179" s="1">
        <f>(demo_v2_TanzaniaRegions!K179-demo_v2_TanzaniaRegions!K$171)/demo_v2_TanzaniaRegions!K$171</f>
        <v>0</v>
      </c>
      <c r="L179" s="1">
        <f>(demo_v2_TanzaniaRegions!L179-demo_v2_TanzaniaRegions!L$171)/demo_v2_TanzaniaRegions!L$171</f>
        <v>0</v>
      </c>
      <c r="M179" s="1">
        <f>(demo_v2_TanzaniaRegions!M179-demo_v2_TanzaniaRegions!M$171)/demo_v2_TanzaniaRegions!M$171</f>
        <v>7.5305345881039479E-5</v>
      </c>
      <c r="N179" s="1">
        <f>(demo_v2_TanzaniaRegions!N179-demo_v2_TanzaniaRegions!N$171)/demo_v2_TanzaniaRegions!N$171</f>
        <v>-0.15135633486734171</v>
      </c>
      <c r="O179" s="1">
        <f>(demo_v2_TanzaniaRegions!O179-demo_v2_TanzaniaRegions!O$171)/demo_v2_TanzaniaRegions!O$171</f>
        <v>-0.70605171209898376</v>
      </c>
      <c r="P179" s="1">
        <f>(demo_v2_TanzaniaRegions!P179-demo_v2_TanzaniaRegions!P$171)/demo_v2_TanzaniaRegions!P$171</f>
        <v>8.4067119713187574E-2</v>
      </c>
    </row>
    <row r="180" spans="1:16" x14ac:dyDescent="0.2">
      <c r="A180" t="str">
        <f>demo_v2_TanzaniaRegions!A180</f>
        <v>Vitamin A supplementation</v>
      </c>
      <c r="B180" s="1">
        <f>demo_v2_TanzaniaRegions!B180</f>
        <v>0.95</v>
      </c>
      <c r="C180" s="1">
        <f>(demo_v2_TanzaniaRegions!C180-demo_v2_TanzaniaRegions!C$171)/demo_v2_TanzaniaRegions!C$171</f>
        <v>-7.5472054261794652E-2</v>
      </c>
      <c r="D180" s="1">
        <f>(demo_v2_TanzaniaRegions!D180-demo_v2_TanzaniaRegions!D$171)/demo_v2_TanzaniaRegions!D$171</f>
        <v>1.0789615775189408E-2</v>
      </c>
      <c r="E180" s="1">
        <f>(demo_v2_TanzaniaRegions!E180-demo_v2_TanzaniaRegions!E$171)/demo_v2_TanzaniaRegions!E$171</f>
        <v>-5.0132022799928268E-2</v>
      </c>
      <c r="F180" s="1">
        <f>(demo_v2_TanzaniaRegions!F180-demo_v2_TanzaniaRegions!F$171)/demo_v2_TanzaniaRegions!F$171</f>
        <v>0</v>
      </c>
      <c r="G180" s="1">
        <f>(demo_v2_TanzaniaRegions!G180-demo_v2_TanzaniaRegions!G$171)/demo_v2_TanzaniaRegions!G$171</f>
        <v>-1.088885738977163E-2</v>
      </c>
      <c r="H180" s="1">
        <f>(demo_v2_TanzaniaRegions!H180-demo_v2_TanzaniaRegions!H$171)/demo_v2_TanzaniaRegions!H$171</f>
        <v>0</v>
      </c>
      <c r="I180" s="1">
        <f>(demo_v2_TanzaniaRegions!I180-demo_v2_TanzaniaRegions!I$171)/demo_v2_TanzaniaRegions!I$171</f>
        <v>-1.0367286906018403E-2</v>
      </c>
      <c r="J180" s="1">
        <f>(demo_v2_TanzaniaRegions!J180-demo_v2_TanzaniaRegions!J$171)/demo_v2_TanzaniaRegions!J$171</f>
        <v>-1.2868171876538874E-2</v>
      </c>
      <c r="K180" s="1">
        <f>(demo_v2_TanzaniaRegions!K180-demo_v2_TanzaniaRegions!K$171)/demo_v2_TanzaniaRegions!K$171</f>
        <v>0</v>
      </c>
      <c r="L180" s="1">
        <f>(demo_v2_TanzaniaRegions!L180-demo_v2_TanzaniaRegions!L$171)/demo_v2_TanzaniaRegions!L$171</f>
        <v>0</v>
      </c>
      <c r="M180" s="1">
        <f>(demo_v2_TanzaniaRegions!M180-demo_v2_TanzaniaRegions!M$171)/demo_v2_TanzaniaRegions!M$171</f>
        <v>5.0354177098631115E-5</v>
      </c>
      <c r="N180" s="1">
        <f>(demo_v2_TanzaniaRegions!N180-demo_v2_TanzaniaRegions!N$171)/demo_v2_TanzaniaRegions!N$171</f>
        <v>-2.7041276986331183E-2</v>
      </c>
      <c r="O180" s="1">
        <f>(demo_v2_TanzaniaRegions!O180-demo_v2_TanzaniaRegions!O$171)/demo_v2_TanzaniaRegions!O$171</f>
        <v>-2.3238251034730168E-2</v>
      </c>
      <c r="P180" s="1">
        <f>(demo_v2_TanzaniaRegions!P180-demo_v2_TanzaniaRegions!P$171)/demo_v2_TanzaniaRegions!P$171</f>
        <v>-2.8655354810187897E-2</v>
      </c>
    </row>
    <row r="181" spans="1:16" x14ac:dyDescent="0.2">
      <c r="A181" t="str">
        <f>demo_v2_TanzaniaRegions!A181</f>
        <v>Zinc for treatment + ORS</v>
      </c>
      <c r="B181" s="1">
        <f>demo_v2_TanzaniaRegions!B181</f>
        <v>0.95</v>
      </c>
      <c r="C181" s="1">
        <f>(demo_v2_TanzaniaRegions!C181-demo_v2_TanzaniaRegions!C$171)/demo_v2_TanzaniaRegions!C$171</f>
        <v>1.8287807200460494E-3</v>
      </c>
      <c r="D181" s="1">
        <f>(demo_v2_TanzaniaRegions!D181-demo_v2_TanzaniaRegions!D$171)/demo_v2_TanzaniaRegions!D$171</f>
        <v>9.6936301645537601E-4</v>
      </c>
      <c r="E181" s="1">
        <f>(demo_v2_TanzaniaRegions!E181-demo_v2_TanzaniaRegions!E$171)/demo_v2_TanzaniaRegions!E$171</f>
        <v>1.3098000741433001E-3</v>
      </c>
      <c r="F181" s="1">
        <f>(demo_v2_TanzaniaRegions!F181-demo_v2_TanzaniaRegions!F$171)/demo_v2_TanzaniaRegions!F$171</f>
        <v>0</v>
      </c>
      <c r="G181" s="1">
        <f>(demo_v2_TanzaniaRegions!G181-demo_v2_TanzaniaRegions!G$171)/demo_v2_TanzaniaRegions!G$171</f>
        <v>-4.6116464388912502E-2</v>
      </c>
      <c r="H181" s="1">
        <f>(demo_v2_TanzaniaRegions!H181-demo_v2_TanzaniaRegions!H$171)/demo_v2_TanzaniaRegions!H$171</f>
        <v>0</v>
      </c>
      <c r="I181" s="1">
        <f>(demo_v2_TanzaniaRegions!I181-demo_v2_TanzaniaRegions!I$171)/demo_v2_TanzaniaRegions!I$171</f>
        <v>-4.3907510246255589E-2</v>
      </c>
      <c r="J181" s="1">
        <f>(demo_v2_TanzaniaRegions!J181-demo_v2_TanzaniaRegions!J$171)/demo_v2_TanzaniaRegions!J$171</f>
        <v>-5.3367612277652424E-2</v>
      </c>
      <c r="K181" s="1">
        <f>(demo_v2_TanzaniaRegions!K181-demo_v2_TanzaniaRegions!K$171)/demo_v2_TanzaniaRegions!K$171</f>
        <v>0</v>
      </c>
      <c r="L181" s="1">
        <f>(demo_v2_TanzaniaRegions!L181-demo_v2_TanzaniaRegions!L$171)/demo_v2_TanzaniaRegions!L$171</f>
        <v>0</v>
      </c>
      <c r="M181" s="1">
        <f>(demo_v2_TanzaniaRegions!M181-demo_v2_TanzaniaRegions!M$171)/demo_v2_TanzaniaRegions!M$171</f>
        <v>1.6093682406804547E-4</v>
      </c>
      <c r="N181" s="1">
        <f>(demo_v2_TanzaniaRegions!N181-demo_v2_TanzaniaRegions!N$171)/demo_v2_TanzaniaRegions!N$171</f>
        <v>-2.2032765411193479E-4</v>
      </c>
      <c r="O181" s="1">
        <f>(demo_v2_TanzaniaRegions!O181-demo_v2_TanzaniaRegions!O$171)/demo_v2_TanzaniaRegions!O$171</f>
        <v>-4.3545959572839242E-4</v>
      </c>
      <c r="P181" s="1">
        <f>(demo_v2_TanzaniaRegions!P181-demo_v2_TanzaniaRegions!P$171)/demo_v2_TanzaniaRegions!P$171</f>
        <v>-1.2902149407388586E-4</v>
      </c>
    </row>
    <row r="183" spans="1:16" x14ac:dyDescent="0.2">
      <c r="A183" t="str">
        <f>demo_v2_TanzaniaRegions!A183</f>
        <v>Morogoro</v>
      </c>
    </row>
    <row r="184" spans="1:16" x14ac:dyDescent="0.2">
      <c r="A184" t="str">
        <f>demo_v2_TanzaniaRegions!A184</f>
        <v>scenario</v>
      </c>
      <c r="B184" t="str">
        <f>demo_v2_TanzaniaRegions!B184</f>
        <v>unrestricted_cov</v>
      </c>
      <c r="C184" t="str">
        <f>demo_v2_TanzaniaRegions!C184</f>
        <v>three_conditions</v>
      </c>
      <c r="D184" t="str">
        <f>demo_v2_TanzaniaRegions!D184</f>
        <v>thrive</v>
      </c>
      <c r="E184" t="str">
        <f>demo_v2_TanzaniaRegions!E184</f>
        <v>stunting_prev</v>
      </c>
      <c r="F184" t="str">
        <f>demo_v2_TanzaniaRegions!F184</f>
        <v>neonatal_deaths</v>
      </c>
      <c r="G184" t="str">
        <f>demo_v2_TanzaniaRegions!G184</f>
        <v>deaths_children</v>
      </c>
      <c r="H184" t="str">
        <f>demo_v2_TanzaniaRegions!H184</f>
        <v>deaths_PW</v>
      </c>
      <c r="I184" t="str">
        <f>demo_v2_TanzaniaRegions!I184</f>
        <v>total_deaths</v>
      </c>
      <c r="J184" t="str">
        <f>demo_v2_TanzaniaRegions!J184</f>
        <v>mortality_rate</v>
      </c>
      <c r="K184" t="str">
        <f>demo_v2_TanzaniaRegions!K184</f>
        <v>anaemia_prev_PW</v>
      </c>
      <c r="L184" t="str">
        <f>demo_v2_TanzaniaRegions!L184</f>
        <v>anaemia_prev_WRA</v>
      </c>
      <c r="M184" t="str">
        <f>demo_v2_TanzaniaRegions!M184</f>
        <v>anaemia_prev_children</v>
      </c>
      <c r="N184" t="str">
        <f>demo_v2_TanzaniaRegions!N184</f>
        <v>wasting_prev</v>
      </c>
      <c r="O184" t="str">
        <f>demo_v2_TanzaniaRegions!O184</f>
        <v>SAM_prev</v>
      </c>
      <c r="P184" t="str">
        <f>demo_v2_TanzaniaRegions!P184</f>
        <v>MAM_prev</v>
      </c>
    </row>
    <row r="185" spans="1:16" x14ac:dyDescent="0.2">
      <c r="A185" t="str">
        <f>demo_v2_TanzaniaRegions!A185</f>
        <v>Reference</v>
      </c>
      <c r="B185">
        <f>demo_v2_TanzaniaRegions!B185</f>
        <v>0</v>
      </c>
      <c r="C185" s="2">
        <f>demo_v2_TanzaniaRegions!C185</f>
        <v>1938.73543865234</v>
      </c>
      <c r="D185" s="2">
        <f>demo_v2_TanzaniaRegions!D185</f>
        <v>345811.25620117201</v>
      </c>
      <c r="E185" s="2">
        <f>demo_v2_TanzaniaRegions!E185</f>
        <v>0.33840113642348402</v>
      </c>
      <c r="F185" s="2">
        <f>demo_v2_TanzaniaRegions!F185</f>
        <v>28143.638238125601</v>
      </c>
      <c r="G185" s="2">
        <f>demo_v2_TanzaniaRegions!G185</f>
        <v>60915.1671888774</v>
      </c>
      <c r="H185" s="2">
        <f>demo_v2_TanzaniaRegions!H185</f>
        <v>3774.20205129228</v>
      </c>
      <c r="I185" s="2">
        <f>demo_v2_TanzaniaRegions!I185</f>
        <v>64689.369240169697</v>
      </c>
      <c r="J185" s="2">
        <f>demo_v2_TanzaniaRegions!J185</f>
        <v>0.112295955916316</v>
      </c>
      <c r="K185" s="2">
        <f>demo_v2_TanzaniaRegions!K185</f>
        <v>0.69938391128322397</v>
      </c>
      <c r="L185" s="2">
        <f>demo_v2_TanzaniaRegions!L185</f>
        <v>0.19866</v>
      </c>
      <c r="M185" s="2">
        <f>demo_v2_TanzaniaRegions!M185</f>
        <v>0.25856096571478698</v>
      </c>
      <c r="N185" s="2">
        <f>demo_v2_TanzaniaRegions!N185</f>
        <v>4.8081454026187402E-2</v>
      </c>
      <c r="O185" s="2">
        <f>demo_v2_TanzaniaRegions!O185</f>
        <v>1.2965878497538301E-2</v>
      </c>
      <c r="P185" s="2">
        <f>demo_v2_TanzaniaRegions!P185</f>
        <v>3.51155755286491E-2</v>
      </c>
    </row>
    <row r="186" spans="1:16" x14ac:dyDescent="0.2">
      <c r="A186" t="str">
        <f>demo_v2_TanzaniaRegions!A186</f>
        <v>Cash transfers</v>
      </c>
      <c r="B186" s="1">
        <f>demo_v2_TanzaniaRegions!B186</f>
        <v>0.15199999660253499</v>
      </c>
      <c r="C186" s="1">
        <f>(demo_v2_TanzaniaRegions!C186-demo_v2_TanzaniaRegions!C$185)/demo_v2_TanzaniaRegions!C$185</f>
        <v>-2.7235861373738943E-2</v>
      </c>
      <c r="D186" s="1">
        <f>(demo_v2_TanzaniaRegions!D186-demo_v2_TanzaniaRegions!D$185)/demo_v2_TanzaniaRegions!D$185</f>
        <v>5.3960739283026078E-5</v>
      </c>
      <c r="E186" s="1">
        <f>(demo_v2_TanzaniaRegions!E186-demo_v2_TanzaniaRegions!E$185)/demo_v2_TanzaniaRegions!E$185</f>
        <v>6.476162674455854E-5</v>
      </c>
      <c r="F186" s="1">
        <f>(demo_v2_TanzaniaRegions!F186-demo_v2_TanzaniaRegions!F$185)/demo_v2_TanzaniaRegions!F$185</f>
        <v>0</v>
      </c>
      <c r="G186" s="1">
        <f>(demo_v2_TanzaniaRegions!G186-demo_v2_TanzaniaRegions!G$185)/demo_v2_TanzaniaRegions!G$185</f>
        <v>-1.8620542686815513E-3</v>
      </c>
      <c r="H186" s="1">
        <f>(demo_v2_TanzaniaRegions!H186-demo_v2_TanzaniaRegions!H$185)/demo_v2_TanzaniaRegions!H$185</f>
        <v>0</v>
      </c>
      <c r="I186" s="1">
        <f>(demo_v2_TanzaniaRegions!I186-demo_v2_TanzaniaRegions!I$185)/demo_v2_TanzaniaRegions!I$185</f>
        <v>-1.753415567716888E-3</v>
      </c>
      <c r="J186" s="1">
        <f>(demo_v2_TanzaniaRegions!J186-demo_v2_TanzaniaRegions!J$185)/demo_v2_TanzaniaRegions!J$185</f>
        <v>-2.171053360449403E-3</v>
      </c>
      <c r="K186" s="1">
        <f>(demo_v2_TanzaniaRegions!K186-demo_v2_TanzaniaRegions!K$185)/demo_v2_TanzaniaRegions!K$185</f>
        <v>0</v>
      </c>
      <c r="L186" s="1">
        <f>(demo_v2_TanzaniaRegions!L186-demo_v2_TanzaniaRegions!L$185)/demo_v2_TanzaniaRegions!L$185</f>
        <v>0</v>
      </c>
      <c r="M186" s="1">
        <f>(demo_v2_TanzaniaRegions!M186-demo_v2_TanzaniaRegions!M$185)/demo_v2_TanzaniaRegions!M$185</f>
        <v>1.2859913582878368E-5</v>
      </c>
      <c r="N186" s="1">
        <f>(demo_v2_TanzaniaRegions!N186-demo_v2_TanzaniaRegions!N$185)/demo_v2_TanzaniaRegions!N$185</f>
        <v>-2.6209638462053091E-2</v>
      </c>
      <c r="O186" s="1">
        <f>(demo_v2_TanzaniaRegions!O186-demo_v2_TanzaniaRegions!O$185)/demo_v2_TanzaniaRegions!O$185</f>
        <v>-2.0945763514871919E-2</v>
      </c>
      <c r="P186" s="1">
        <f>(demo_v2_TanzaniaRegions!P186-demo_v2_TanzaniaRegions!P$185)/demo_v2_TanzaniaRegions!P$185</f>
        <v>-2.815324217533139E-2</v>
      </c>
    </row>
    <row r="187" spans="1:16" x14ac:dyDescent="0.2">
      <c r="A187" t="str">
        <f>demo_v2_TanzaniaRegions!A187</f>
        <v>IFA fortification of maize</v>
      </c>
      <c r="B187" s="1">
        <f>demo_v2_TanzaniaRegions!B187</f>
        <v>0.83599999999999997</v>
      </c>
      <c r="C187" s="1">
        <f>(demo_v2_TanzaniaRegions!C187-demo_v2_TanzaniaRegions!C$185)/demo_v2_TanzaniaRegions!C$185</f>
        <v>-1.2215495559570662E-2</v>
      </c>
      <c r="D187" s="1">
        <f>(demo_v2_TanzaniaRegions!D187-demo_v2_TanzaniaRegions!D$185)/demo_v2_TanzaniaRegions!D$185</f>
        <v>3.3265920531830144E-4</v>
      </c>
      <c r="E187" s="1">
        <f>(demo_v2_TanzaniaRegions!E187-demo_v2_TanzaniaRegions!E$185)/demo_v2_TanzaniaRegions!E$185</f>
        <v>-1.7432737355258681E-5</v>
      </c>
      <c r="F187" s="1">
        <f>(demo_v2_TanzaniaRegions!F187-demo_v2_TanzaniaRegions!F$185)/demo_v2_TanzaniaRegions!F$185</f>
        <v>-2.9718382905095386E-2</v>
      </c>
      <c r="G187" s="1">
        <f>(demo_v2_TanzaniaRegions!G187-demo_v2_TanzaniaRegions!G$185)/demo_v2_TanzaniaRegions!G$185</f>
        <v>-1.3324783027513516E-2</v>
      </c>
      <c r="H187" s="1">
        <f>(demo_v2_TanzaniaRegions!H187-demo_v2_TanzaniaRegions!H$185)/demo_v2_TanzaniaRegions!H$185</f>
        <v>-2.6182620830054676E-3</v>
      </c>
      <c r="I187" s="1">
        <f>(demo_v2_TanzaniaRegions!I187-demo_v2_TanzaniaRegions!I$185)/demo_v2_TanzaniaRegions!I$185</f>
        <v>-1.2700127480773739E-2</v>
      </c>
      <c r="J187" s="1">
        <f>(demo_v2_TanzaniaRegions!J187-demo_v2_TanzaniaRegions!J$185)/demo_v2_TanzaniaRegions!J$185</f>
        <v>-1.526612459456273E-2</v>
      </c>
      <c r="K187" s="1">
        <f>(demo_v2_TanzaniaRegions!K187-demo_v2_TanzaniaRegions!K$185)/demo_v2_TanzaniaRegions!K$185</f>
        <v>-1.4581048210856323E-2</v>
      </c>
      <c r="L187" s="1">
        <f>(demo_v2_TanzaniaRegions!L187-demo_v2_TanzaniaRegions!L$185)/demo_v2_TanzaniaRegions!L$185</f>
        <v>-1.6155110743179373E-2</v>
      </c>
      <c r="M187" s="1">
        <f>(demo_v2_TanzaniaRegions!M187-demo_v2_TanzaniaRegions!M$185)/demo_v2_TanzaniaRegions!M$185</f>
        <v>-1.4272955184870461E-2</v>
      </c>
      <c r="N187" s="1">
        <f>(demo_v2_TanzaniaRegions!N187-demo_v2_TanzaniaRegions!N$185)/demo_v2_TanzaniaRegions!N$185</f>
        <v>5.1865283571451144E-5</v>
      </c>
      <c r="O187" s="1">
        <f>(demo_v2_TanzaniaRegions!O187-demo_v2_TanzaniaRegions!O$185)/demo_v2_TanzaniaRegions!O$185</f>
        <v>3.5512016951754868E-5</v>
      </c>
      <c r="P187" s="1">
        <f>(demo_v2_TanzaniaRegions!P187-demo_v2_TanzaniaRegions!P$185)/demo_v2_TanzaniaRegions!P$185</f>
        <v>5.7903472176940794E-5</v>
      </c>
    </row>
    <row r="188" spans="1:16" x14ac:dyDescent="0.2">
      <c r="A188" t="str">
        <f>demo_v2_TanzaniaRegions!A188</f>
        <v>IPTp</v>
      </c>
      <c r="B188" s="1">
        <f>demo_v2_TanzaniaRegions!B188</f>
        <v>0.95</v>
      </c>
      <c r="C188" s="1">
        <f>(demo_v2_TanzaniaRegions!C188-demo_v2_TanzaniaRegions!C$185)/demo_v2_TanzaniaRegions!C$185</f>
        <v>-2.2612869802738052E-3</v>
      </c>
      <c r="D188" s="1">
        <f>(demo_v2_TanzaniaRegions!D188-demo_v2_TanzaniaRegions!D$185)/demo_v2_TanzaniaRegions!D$185</f>
        <v>1.8507739600057654E-3</v>
      </c>
      <c r="E188" s="1">
        <f>(demo_v2_TanzaniaRegions!E188-demo_v2_TanzaniaRegions!E$185)/demo_v2_TanzaniaRegions!E$185</f>
        <v>-1.1520101474010475E-2</v>
      </c>
      <c r="F188" s="1">
        <f>(demo_v2_TanzaniaRegions!F188-demo_v2_TanzaniaRegions!F$185)/demo_v2_TanzaniaRegions!F$185</f>
        <v>-2.6576597867700457E-2</v>
      </c>
      <c r="G188" s="1">
        <f>(demo_v2_TanzaniaRegions!G188-demo_v2_TanzaniaRegions!G$185)/demo_v2_TanzaniaRegions!G$185</f>
        <v>-1.3545021226154582E-2</v>
      </c>
      <c r="H188" s="1">
        <f>(demo_v2_TanzaniaRegions!H188-demo_v2_TanzaniaRegions!H$185)/demo_v2_TanzaniaRegions!H$185</f>
        <v>-1.7219116482335133E-2</v>
      </c>
      <c r="I188" s="1">
        <f>(demo_v2_TanzaniaRegions!I188-demo_v2_TanzaniaRegions!I$185)/demo_v2_TanzaniaRegions!I$185</f>
        <v>-1.3759380679884364E-2</v>
      </c>
      <c r="J188" s="1">
        <f>(demo_v2_TanzaniaRegions!J188-demo_v2_TanzaniaRegions!J$185)/demo_v2_TanzaniaRegions!J$185</f>
        <v>-2.0667726568101449E-2</v>
      </c>
      <c r="K188" s="1">
        <f>(demo_v2_TanzaniaRegions!K188-demo_v2_TanzaniaRegions!K$185)/demo_v2_TanzaniaRegions!K$185</f>
        <v>-9.2208256195395036E-2</v>
      </c>
      <c r="L188" s="1">
        <f>(demo_v2_TanzaniaRegions!L188-demo_v2_TanzaniaRegions!L$185)/demo_v2_TanzaniaRegions!L$185</f>
        <v>0</v>
      </c>
      <c r="M188" s="1">
        <f>(demo_v2_TanzaniaRegions!M188-demo_v2_TanzaniaRegions!M$185)/demo_v2_TanzaniaRegions!M$185</f>
        <v>-7.5053330328697262E-6</v>
      </c>
      <c r="N188" s="1">
        <f>(demo_v2_TanzaniaRegions!N188-demo_v2_TanzaniaRegions!N$185)/demo_v2_TanzaniaRegions!N$185</f>
        <v>-1.7524422761115513E-3</v>
      </c>
      <c r="O188" s="1">
        <f>(demo_v2_TanzaniaRegions!O188-demo_v2_TanzaniaRegions!O$185)/demo_v2_TanzaniaRegions!O$185</f>
        <v>-2.8751229614004496E-3</v>
      </c>
      <c r="P188" s="1">
        <f>(demo_v2_TanzaniaRegions!P188-demo_v2_TanzaniaRegions!P$185)/demo_v2_TanzaniaRegions!P$185</f>
        <v>-1.3379099457181665E-3</v>
      </c>
    </row>
    <row r="189" spans="1:16" x14ac:dyDescent="0.2">
      <c r="A189" t="str">
        <f>demo_v2_TanzaniaRegions!A189</f>
        <v>IYCF 1</v>
      </c>
      <c r="B189" s="1">
        <f>demo_v2_TanzaniaRegions!B189</f>
        <v>0.95</v>
      </c>
      <c r="C189" s="1">
        <f>(demo_v2_TanzaniaRegions!C189-demo_v2_TanzaniaRegions!C$185)/demo_v2_TanzaniaRegions!C$185</f>
        <v>-8.2018040426290628E-2</v>
      </c>
      <c r="D189" s="1">
        <f>(demo_v2_TanzaniaRegions!D189-demo_v2_TanzaniaRegions!D$185)/demo_v2_TanzaniaRegions!D$185</f>
        <v>5.5371590150751958E-2</v>
      </c>
      <c r="E189" s="1">
        <f>(demo_v2_TanzaniaRegions!E189-demo_v2_TanzaniaRegions!E$185)/demo_v2_TanzaniaRegions!E$185</f>
        <v>-0.16378950908235654</v>
      </c>
      <c r="F189" s="1">
        <f>(demo_v2_TanzaniaRegions!F189-demo_v2_TanzaniaRegions!F$185)/demo_v2_TanzaniaRegions!F$185</f>
        <v>-7.2834010010111666E-2</v>
      </c>
      <c r="G189" s="1">
        <f>(demo_v2_TanzaniaRegions!G189-demo_v2_TanzaniaRegions!G$185)/demo_v2_TanzaniaRegions!G$185</f>
        <v>-6.7315363919410204E-2</v>
      </c>
      <c r="H189" s="1">
        <f>(demo_v2_TanzaniaRegions!H189-demo_v2_TanzaniaRegions!H$185)/demo_v2_TanzaniaRegions!H$185</f>
        <v>0</v>
      </c>
      <c r="I189" s="1">
        <f>(demo_v2_TanzaniaRegions!I189-demo_v2_TanzaniaRegions!I$185)/demo_v2_TanzaniaRegions!I$185</f>
        <v>-6.3387952235353123E-2</v>
      </c>
      <c r="J189" s="1">
        <f>(demo_v2_TanzaniaRegions!J189-demo_v2_TanzaniaRegions!J$185)/demo_v2_TanzaniaRegions!J$185</f>
        <v>-7.9313691324434527E-2</v>
      </c>
      <c r="K189" s="1">
        <f>(demo_v2_TanzaniaRegions!K189-demo_v2_TanzaniaRegions!K$185)/demo_v2_TanzaniaRegions!K$185</f>
        <v>0</v>
      </c>
      <c r="L189" s="1">
        <f>(demo_v2_TanzaniaRegions!L189-demo_v2_TanzaniaRegions!L$185)/demo_v2_TanzaniaRegions!L$185</f>
        <v>0</v>
      </c>
      <c r="M189" s="1">
        <f>(demo_v2_TanzaniaRegions!M189-demo_v2_TanzaniaRegions!M$185)/demo_v2_TanzaniaRegions!M$185</f>
        <v>1.317047884505589E-4</v>
      </c>
      <c r="N189" s="1">
        <f>(demo_v2_TanzaniaRegions!N189-demo_v2_TanzaniaRegions!N$185)/demo_v2_TanzaniaRegions!N$185</f>
        <v>-8.4127492311650062E-3</v>
      </c>
      <c r="O189" s="1">
        <f>(demo_v2_TanzaniaRegions!O189-demo_v2_TanzaniaRegions!O$185)/demo_v2_TanzaniaRegions!O$185</f>
        <v>-7.5534241795644332E-3</v>
      </c>
      <c r="P189" s="1">
        <f>(demo_v2_TanzaniaRegions!P189-demo_v2_TanzaniaRegions!P$185)/demo_v2_TanzaniaRegions!P$185</f>
        <v>-8.7300416018951717E-3</v>
      </c>
    </row>
    <row r="190" spans="1:16" x14ac:dyDescent="0.2">
      <c r="A190" t="str">
        <f>demo_v2_TanzaniaRegions!A190</f>
        <v>Iron and folic acid supplementation for pregnant women (malaria area)</v>
      </c>
      <c r="B190" s="1">
        <f>demo_v2_TanzaniaRegions!B190</f>
        <v>0.95</v>
      </c>
      <c r="C190" s="1">
        <f>(demo_v2_TanzaniaRegions!C190-demo_v2_TanzaniaRegions!C$185)/demo_v2_TanzaniaRegions!C$185</f>
        <v>-1.5483748871412421E-3</v>
      </c>
      <c r="D190" s="1">
        <f>(demo_v2_TanzaniaRegions!D190-demo_v2_TanzaniaRegions!D$185)/demo_v2_TanzaniaRegions!D$185</f>
        <v>1.2673724605888558E-3</v>
      </c>
      <c r="E190" s="1">
        <f>(demo_v2_TanzaniaRegions!E190-demo_v2_TanzaniaRegions!E$185)/demo_v2_TanzaniaRegions!E$185</f>
        <v>-7.8903132385010014E-3</v>
      </c>
      <c r="F190" s="1">
        <f>(demo_v2_TanzaniaRegions!F190-demo_v2_TanzaniaRegions!F$185)/demo_v2_TanzaniaRegions!F$185</f>
        <v>-1.8203662307230587E-2</v>
      </c>
      <c r="G190" s="1">
        <f>(demo_v2_TanzaniaRegions!G190-demo_v2_TanzaniaRegions!G$185)/demo_v2_TanzaniaRegions!G$185</f>
        <v>-9.2775330257058083E-3</v>
      </c>
      <c r="H190" s="1">
        <f>(demo_v2_TanzaniaRegions!H190-demo_v2_TanzaniaRegions!H$185)/demo_v2_TanzaniaRegions!H$185</f>
        <v>-0.15912042989795463</v>
      </c>
      <c r="I190" s="1">
        <f>(demo_v2_TanzaniaRegions!I190-demo_v2_TanzaniaRegions!I$185)/demo_v2_TanzaniaRegions!I$185</f>
        <v>-1.8019887069183928E-2</v>
      </c>
      <c r="J190" s="1">
        <f>(demo_v2_TanzaniaRegions!J190-demo_v2_TanzaniaRegions!J$185)/demo_v2_TanzaniaRegions!J$185</f>
        <v>-2.7633592915380579E-2</v>
      </c>
      <c r="K190" s="1">
        <f>(demo_v2_TanzaniaRegions!K190-demo_v2_TanzaniaRegions!K$185)/demo_v2_TanzaniaRegions!K$185</f>
        <v>-0.63650000000000129</v>
      </c>
      <c r="L190" s="1">
        <f>(demo_v2_TanzaniaRegions!L190-demo_v2_TanzaniaRegions!L$185)/demo_v2_TanzaniaRegions!L$185</f>
        <v>0</v>
      </c>
      <c r="M190" s="1">
        <f>(demo_v2_TanzaniaRegions!M190-demo_v2_TanzaniaRegions!M$185)/demo_v2_TanzaniaRegions!M$185</f>
        <v>-5.1423963175633914E-6</v>
      </c>
      <c r="N190" s="1">
        <f>(demo_v2_TanzaniaRegions!N190-demo_v2_TanzaniaRegions!N$185)/demo_v2_TanzaniaRegions!N$185</f>
        <v>-1.2007725487410417E-3</v>
      </c>
      <c r="O190" s="1">
        <f>(demo_v2_TanzaniaRegions!O190-demo_v2_TanzaniaRegions!O$185)/demo_v2_TanzaniaRegions!O$185</f>
        <v>-1.9700309653796319E-3</v>
      </c>
      <c r="P190" s="1">
        <f>(demo_v2_TanzaniaRegions!P190-demo_v2_TanzaniaRegions!P$185)/demo_v2_TanzaniaRegions!P$185</f>
        <v>-9.1673587803039417E-4</v>
      </c>
    </row>
    <row r="191" spans="1:16" x14ac:dyDescent="0.2">
      <c r="A191" t="str">
        <f>demo_v2_TanzaniaRegions!A191</f>
        <v>Kangaroo mother care</v>
      </c>
      <c r="B191" s="1">
        <f>demo_v2_TanzaniaRegions!B191</f>
        <v>0.95</v>
      </c>
      <c r="C191" s="1">
        <f>(demo_v2_TanzaniaRegions!C191-demo_v2_TanzaniaRegions!C$185)/demo_v2_TanzaniaRegions!C$185</f>
        <v>6.8622893593709583E-4</v>
      </c>
      <c r="D191" s="1">
        <f>(demo_v2_TanzaniaRegions!D191-demo_v2_TanzaniaRegions!D$185)/demo_v2_TanzaniaRegions!D$185</f>
        <v>6.5920910254985122E-4</v>
      </c>
      <c r="E191" s="1">
        <f>(demo_v2_TanzaniaRegions!E191-demo_v2_TanzaniaRegions!E$185)/demo_v2_TanzaniaRegions!E$185</f>
        <v>-3.577400202592784E-5</v>
      </c>
      <c r="F191" s="1">
        <f>(demo_v2_TanzaniaRegions!F191-demo_v2_TanzaniaRegions!F$185)/demo_v2_TanzaniaRegions!F$185</f>
        <v>-5.9247677327064527E-2</v>
      </c>
      <c r="G191" s="1">
        <f>(demo_v2_TanzaniaRegions!G191-demo_v2_TanzaniaRegions!G$185)/demo_v2_TanzaniaRegions!G$185</f>
        <v>-2.6566224476026464E-2</v>
      </c>
      <c r="H191" s="1">
        <f>(demo_v2_TanzaniaRegions!H191-demo_v2_TanzaniaRegions!H$185)/demo_v2_TanzaniaRegions!H$185</f>
        <v>0</v>
      </c>
      <c r="I191" s="1">
        <f>(demo_v2_TanzaniaRegions!I191-demo_v2_TanzaniaRegions!I$185)/demo_v2_TanzaniaRegions!I$185</f>
        <v>-2.5016258846585003E-2</v>
      </c>
      <c r="J191" s="1">
        <f>(demo_v2_TanzaniaRegions!J191-demo_v2_TanzaniaRegions!J$185)/demo_v2_TanzaniaRegions!J$185</f>
        <v>-2.9854862097851251E-2</v>
      </c>
      <c r="K191" s="1">
        <f>(demo_v2_TanzaniaRegions!K191-demo_v2_TanzaniaRegions!K$185)/demo_v2_TanzaniaRegions!K$185</f>
        <v>0</v>
      </c>
      <c r="L191" s="1">
        <f>(demo_v2_TanzaniaRegions!L191-demo_v2_TanzaniaRegions!L$185)/demo_v2_TanzaniaRegions!L$185</f>
        <v>0</v>
      </c>
      <c r="M191" s="1">
        <f>(demo_v2_TanzaniaRegions!M191-demo_v2_TanzaniaRegions!M$185)/demo_v2_TanzaniaRegions!M$185</f>
        <v>-5.7353447837368936E-6</v>
      </c>
      <c r="N191" s="1">
        <f>(demo_v2_TanzaniaRegions!N191-demo_v2_TanzaniaRegions!N$185)/demo_v2_TanzaniaRegions!N$185</f>
        <v>1.0549660807550388E-4</v>
      </c>
      <c r="O191" s="1">
        <f>(demo_v2_TanzaniaRegions!O191-demo_v2_TanzaniaRegions!O$185)/demo_v2_TanzaniaRegions!O$185</f>
        <v>7.3195974609757637E-5</v>
      </c>
      <c r="P191" s="1">
        <f>(demo_v2_TanzaniaRegions!P191-demo_v2_TanzaniaRegions!P$185)/demo_v2_TanzaniaRegions!P$185</f>
        <v>1.1742311312638173E-4</v>
      </c>
    </row>
    <row r="192" spans="1:16" x14ac:dyDescent="0.2">
      <c r="A192" t="str">
        <f>demo_v2_TanzaniaRegions!A192</f>
        <v>Sprinkles (malaria area)</v>
      </c>
      <c r="B192" s="1">
        <f>demo_v2_TanzaniaRegions!B192</f>
        <v>0.95</v>
      </c>
      <c r="C192" s="1">
        <f>(demo_v2_TanzaniaRegions!C192-demo_v2_TanzaniaRegions!C$185)/demo_v2_TanzaniaRegions!C$185</f>
        <v>-0.25329528954678621</v>
      </c>
      <c r="D192" s="1">
        <f>(demo_v2_TanzaniaRegions!D192-demo_v2_TanzaniaRegions!D$185)/demo_v2_TanzaniaRegions!D$185</f>
        <v>2.8614749166906739E-15</v>
      </c>
      <c r="E192" s="1">
        <f>(demo_v2_TanzaniaRegions!E192-demo_v2_TanzaniaRegions!E$185)/demo_v2_TanzaniaRegions!E$185</f>
        <v>2.952710894304489E-15</v>
      </c>
      <c r="F192" s="1">
        <f>(demo_v2_TanzaniaRegions!F192-demo_v2_TanzaniaRegions!F$185)/demo_v2_TanzaniaRegions!F$185</f>
        <v>0</v>
      </c>
      <c r="G192" s="1">
        <f>(demo_v2_TanzaniaRegions!G192-demo_v2_TanzaniaRegions!G$185)/demo_v2_TanzaniaRegions!G$185</f>
        <v>0</v>
      </c>
      <c r="H192" s="1">
        <f>(demo_v2_TanzaniaRegions!H192-demo_v2_TanzaniaRegions!H$185)/demo_v2_TanzaniaRegions!H$185</f>
        <v>0</v>
      </c>
      <c r="I192" s="1">
        <f>(demo_v2_TanzaniaRegions!I192-demo_v2_TanzaniaRegions!I$185)/demo_v2_TanzaniaRegions!I$185</f>
        <v>0</v>
      </c>
      <c r="J192" s="1">
        <f>(demo_v2_TanzaniaRegions!J192-demo_v2_TanzaniaRegions!J$185)/demo_v2_TanzaniaRegions!J$185</f>
        <v>0</v>
      </c>
      <c r="K192" s="1">
        <f>(demo_v2_TanzaniaRegions!K192-demo_v2_TanzaniaRegions!K$185)/demo_v2_TanzaniaRegions!K$185</f>
        <v>0</v>
      </c>
      <c r="L192" s="1">
        <f>(demo_v2_TanzaniaRegions!L192-demo_v2_TanzaniaRegions!L$185)/demo_v2_TanzaniaRegions!L$185</f>
        <v>0</v>
      </c>
      <c r="M192" s="1">
        <f>(demo_v2_TanzaniaRegions!M192-demo_v2_TanzaniaRegions!M$185)/demo_v2_TanzaniaRegions!M$185</f>
        <v>-0.28786408911646616</v>
      </c>
      <c r="N192" s="1">
        <f>(demo_v2_TanzaniaRegions!N192-demo_v2_TanzaniaRegions!N$185)/demo_v2_TanzaniaRegions!N$185</f>
        <v>0</v>
      </c>
      <c r="O192" s="1">
        <f>(demo_v2_TanzaniaRegions!O192-demo_v2_TanzaniaRegions!O$185)/demo_v2_TanzaniaRegions!O$185</f>
        <v>0</v>
      </c>
      <c r="P192" s="1">
        <f>(demo_v2_TanzaniaRegions!P192-demo_v2_TanzaniaRegions!P$185)/demo_v2_TanzaniaRegions!P$185</f>
        <v>-2.7664223978173355E-15</v>
      </c>
    </row>
    <row r="193" spans="1:16" x14ac:dyDescent="0.2">
      <c r="A193" t="str">
        <f>demo_v2_TanzaniaRegions!A193</f>
        <v>Treatment of SAM</v>
      </c>
      <c r="B193" s="1">
        <f>demo_v2_TanzaniaRegions!B193</f>
        <v>0.95</v>
      </c>
      <c r="C193" s="1">
        <f>(demo_v2_TanzaniaRegions!C193-demo_v2_TanzaniaRegions!C$185)/demo_v2_TanzaniaRegions!C$185</f>
        <v>-0.10820312164612883</v>
      </c>
      <c r="D193" s="1">
        <f>(demo_v2_TanzaniaRegions!D193-demo_v2_TanzaniaRegions!D$185)/demo_v2_TanzaniaRegions!D$185</f>
        <v>8.1643594955376853E-4</v>
      </c>
      <c r="E193" s="1">
        <f>(demo_v2_TanzaniaRegions!E193-demo_v2_TanzaniaRegions!E$185)/demo_v2_TanzaniaRegions!E$185</f>
        <v>8.3142742945721982E-4</v>
      </c>
      <c r="F193" s="1">
        <f>(demo_v2_TanzaniaRegions!F193-demo_v2_TanzaniaRegions!F$185)/demo_v2_TanzaniaRegions!F$185</f>
        <v>0</v>
      </c>
      <c r="G193" s="1">
        <f>(demo_v2_TanzaniaRegions!G193-demo_v2_TanzaniaRegions!G$185)/demo_v2_TanzaniaRegions!G$185</f>
        <v>-3.0954524008299719E-2</v>
      </c>
      <c r="H193" s="1">
        <f>(demo_v2_TanzaniaRegions!H193-demo_v2_TanzaniaRegions!H$185)/demo_v2_TanzaniaRegions!H$185</f>
        <v>0</v>
      </c>
      <c r="I193" s="1">
        <f>(demo_v2_TanzaniaRegions!I193-demo_v2_TanzaniaRegions!I$185)/demo_v2_TanzaniaRegions!I$185</f>
        <v>-2.9148529771825464E-2</v>
      </c>
      <c r="J193" s="1">
        <f>(demo_v2_TanzaniaRegions!J193-demo_v2_TanzaniaRegions!J$185)/demo_v2_TanzaniaRegions!J$185</f>
        <v>-3.5446424211672337E-2</v>
      </c>
      <c r="K193" s="1">
        <f>(demo_v2_TanzaniaRegions!K193-demo_v2_TanzaniaRegions!K$185)/demo_v2_TanzaniaRegions!K$185</f>
        <v>0</v>
      </c>
      <c r="L193" s="1">
        <f>(demo_v2_TanzaniaRegions!L193-demo_v2_TanzaniaRegions!L$185)/demo_v2_TanzaniaRegions!L$185</f>
        <v>0</v>
      </c>
      <c r="M193" s="1">
        <f>(demo_v2_TanzaniaRegions!M193-demo_v2_TanzaniaRegions!M$185)/demo_v2_TanzaniaRegions!M$185</f>
        <v>1.2994143436594361E-4</v>
      </c>
      <c r="N193" s="1">
        <f>(demo_v2_TanzaniaRegions!N193-demo_v2_TanzaniaRegions!N$185)/demo_v2_TanzaniaRegions!N$185</f>
        <v>-0.13595114445593084</v>
      </c>
      <c r="O193" s="1">
        <f>(demo_v2_TanzaniaRegions!O193-demo_v2_TanzaniaRegions!O$185)/demo_v2_TanzaniaRegions!O$185</f>
        <v>-0.70011273969165133</v>
      </c>
      <c r="P193" s="1">
        <f>(demo_v2_TanzaniaRegions!P193-demo_v2_TanzaniaRegions!P$185)/demo_v2_TanzaniaRegions!P$185</f>
        <v>7.2356724251386478E-2</v>
      </c>
    </row>
    <row r="194" spans="1:16" x14ac:dyDescent="0.2">
      <c r="A194" t="str">
        <f>demo_v2_TanzaniaRegions!A194</f>
        <v>Vitamin A supplementation</v>
      </c>
      <c r="B194" s="1">
        <f>demo_v2_TanzaniaRegions!B194</f>
        <v>0.95</v>
      </c>
      <c r="C194" s="1">
        <f>(demo_v2_TanzaniaRegions!C194-demo_v2_TanzaniaRegions!C$185)/demo_v2_TanzaniaRegions!C$185</f>
        <v>-6.2250779697864744E-2</v>
      </c>
      <c r="D194" s="1">
        <f>(demo_v2_TanzaniaRegions!D194-demo_v2_TanzaniaRegions!D$185)/demo_v2_TanzaniaRegions!D$185</f>
        <v>2.1168261311001094E-2</v>
      </c>
      <c r="E194" s="1">
        <f>(demo_v2_TanzaniaRegions!E194-demo_v2_TanzaniaRegions!E$185)/demo_v2_TanzaniaRegions!E$185</f>
        <v>-3.6427805075487145E-2</v>
      </c>
      <c r="F194" s="1">
        <f>(demo_v2_TanzaniaRegions!F194-demo_v2_TanzaniaRegions!F$185)/demo_v2_TanzaniaRegions!F$185</f>
        <v>0</v>
      </c>
      <c r="G194" s="1">
        <f>(demo_v2_TanzaniaRegions!G194-demo_v2_TanzaniaRegions!G$185)/demo_v2_TanzaniaRegions!G$185</f>
        <v>-1.943555074550261E-2</v>
      </c>
      <c r="H194" s="1">
        <f>(demo_v2_TanzaniaRegions!H194-demo_v2_TanzaniaRegions!H$185)/demo_v2_TanzaniaRegions!H$185</f>
        <v>0</v>
      </c>
      <c r="I194" s="1">
        <f>(demo_v2_TanzaniaRegions!I194-demo_v2_TanzaniaRegions!I$185)/demo_v2_TanzaniaRegions!I$185</f>
        <v>-1.8301613340434685E-2</v>
      </c>
      <c r="J194" s="1">
        <f>(demo_v2_TanzaniaRegions!J194-demo_v2_TanzaniaRegions!J$185)/demo_v2_TanzaniaRegions!J$185</f>
        <v>-2.3218524653310018E-2</v>
      </c>
      <c r="K194" s="1">
        <f>(demo_v2_TanzaniaRegions!K194-demo_v2_TanzaniaRegions!K$185)/demo_v2_TanzaniaRegions!K$185</f>
        <v>0</v>
      </c>
      <c r="L194" s="1">
        <f>(demo_v2_TanzaniaRegions!L194-demo_v2_TanzaniaRegions!L$185)/demo_v2_TanzaniaRegions!L$185</f>
        <v>0</v>
      </c>
      <c r="M194" s="1">
        <f>(demo_v2_TanzaniaRegions!M194-demo_v2_TanzaniaRegions!M$185)/demo_v2_TanzaniaRegions!M$185</f>
        <v>1.2670336217781891E-4</v>
      </c>
      <c r="N194" s="1">
        <f>(demo_v2_TanzaniaRegions!N194-demo_v2_TanzaniaRegions!N$185)/demo_v2_TanzaniaRegions!N$185</f>
        <v>-2.6031541538725226E-2</v>
      </c>
      <c r="O194" s="1">
        <f>(demo_v2_TanzaniaRegions!O194-demo_v2_TanzaniaRegions!O$185)/demo_v2_TanzaniaRegions!O$185</f>
        <v>-2.2182970875047732E-2</v>
      </c>
      <c r="P194" s="1">
        <f>(demo_v2_TanzaniaRegions!P194-demo_v2_TanzaniaRegions!P$185)/demo_v2_TanzaniaRegions!P$185</f>
        <v>-2.7452566222592931E-2</v>
      </c>
    </row>
    <row r="195" spans="1:16" x14ac:dyDescent="0.2">
      <c r="A195" t="str">
        <f>demo_v2_TanzaniaRegions!A195</f>
        <v>Zinc for treatment + ORS</v>
      </c>
      <c r="B195" s="1">
        <f>demo_v2_TanzaniaRegions!B195</f>
        <v>0.95</v>
      </c>
      <c r="C195" s="1">
        <f>(demo_v2_TanzaniaRegions!C195-demo_v2_TanzaniaRegions!C$185)/demo_v2_TanzaniaRegions!C$185</f>
        <v>4.1301207923480389E-3</v>
      </c>
      <c r="D195" s="1">
        <f>(demo_v2_TanzaniaRegions!D195-demo_v2_TanzaniaRegions!D$185)/demo_v2_TanzaniaRegions!D$185</f>
        <v>1.8732927619369499E-3</v>
      </c>
      <c r="E195" s="1">
        <f>(demo_v2_TanzaniaRegions!E195-demo_v2_TanzaniaRegions!E$185)/demo_v2_TanzaniaRegions!E$185</f>
        <v>2.2818279287385428E-3</v>
      </c>
      <c r="F195" s="1">
        <f>(demo_v2_TanzaniaRegions!F195-demo_v2_TanzaniaRegions!F$185)/demo_v2_TanzaniaRegions!F$185</f>
        <v>0</v>
      </c>
      <c r="G195" s="1">
        <f>(demo_v2_TanzaniaRegions!G195-demo_v2_TanzaniaRegions!G$185)/demo_v2_TanzaniaRegions!G$185</f>
        <v>-6.6405515694032344E-2</v>
      </c>
      <c r="H195" s="1">
        <f>(demo_v2_TanzaniaRegions!H195-demo_v2_TanzaniaRegions!H$185)/demo_v2_TanzaniaRegions!H$185</f>
        <v>0</v>
      </c>
      <c r="I195" s="1">
        <f>(demo_v2_TanzaniaRegions!I195-demo_v2_TanzaniaRegions!I$185)/demo_v2_TanzaniaRegions!I$185</f>
        <v>-6.253118770949212E-2</v>
      </c>
      <c r="J195" s="1">
        <f>(demo_v2_TanzaniaRegions!J195-demo_v2_TanzaniaRegions!J$185)/demo_v2_TanzaniaRegions!J$185</f>
        <v>-7.7026832025651179E-2</v>
      </c>
      <c r="K195" s="1">
        <f>(demo_v2_TanzaniaRegions!K195-demo_v2_TanzaniaRegions!K$185)/demo_v2_TanzaniaRegions!K$185</f>
        <v>0</v>
      </c>
      <c r="L195" s="1">
        <f>(demo_v2_TanzaniaRegions!L195-demo_v2_TanzaniaRegions!L$185)/demo_v2_TanzaniaRegions!L$185</f>
        <v>0</v>
      </c>
      <c r="M195" s="1">
        <f>(demo_v2_TanzaniaRegions!M195-demo_v2_TanzaniaRegions!M$185)/demo_v2_TanzaniaRegions!M$185</f>
        <v>3.6213294576064735E-4</v>
      </c>
      <c r="N195" s="1">
        <f>(demo_v2_TanzaniaRegions!N195-demo_v2_TanzaniaRegions!N$185)/demo_v2_TanzaniaRegions!N$185</f>
        <v>-6.4825481346765838E-4</v>
      </c>
      <c r="O195" s="1">
        <f>(demo_v2_TanzaniaRegions!O195-demo_v2_TanzaniaRegions!O$185)/demo_v2_TanzaniaRegions!O$185</f>
        <v>-1.0902917673480781E-3</v>
      </c>
      <c r="P195" s="1">
        <f>(demo_v2_TanzaniaRegions!P195-demo_v2_TanzaniaRegions!P$185)/demo_v2_TanzaniaRegions!P$185</f>
        <v>-4.8503956356645315E-4</v>
      </c>
    </row>
    <row r="197" spans="1:16" x14ac:dyDescent="0.2">
      <c r="A197" t="str">
        <f>demo_v2_TanzaniaRegions!A197</f>
        <v>Mtwara</v>
      </c>
    </row>
    <row r="198" spans="1:16" x14ac:dyDescent="0.2">
      <c r="A198" t="str">
        <f>demo_v2_TanzaniaRegions!A198</f>
        <v>scenario</v>
      </c>
      <c r="B198" t="str">
        <f>demo_v2_TanzaniaRegions!B198</f>
        <v>unrestricted_cov</v>
      </c>
      <c r="C198" t="str">
        <f>demo_v2_TanzaniaRegions!C198</f>
        <v>three_conditions</v>
      </c>
      <c r="D198" t="str">
        <f>demo_v2_TanzaniaRegions!D198</f>
        <v>thrive</v>
      </c>
      <c r="E198" t="str">
        <f>demo_v2_TanzaniaRegions!E198</f>
        <v>stunting_prev</v>
      </c>
      <c r="F198" t="str">
        <f>demo_v2_TanzaniaRegions!F198</f>
        <v>neonatal_deaths</v>
      </c>
      <c r="G198" t="str">
        <f>demo_v2_TanzaniaRegions!G198</f>
        <v>deaths_children</v>
      </c>
      <c r="H198" t="str">
        <f>demo_v2_TanzaniaRegions!H198</f>
        <v>deaths_PW</v>
      </c>
      <c r="I198" t="str">
        <f>demo_v2_TanzaniaRegions!I198</f>
        <v>total_deaths</v>
      </c>
      <c r="J198" t="str">
        <f>demo_v2_TanzaniaRegions!J198</f>
        <v>mortality_rate</v>
      </c>
      <c r="K198" t="str">
        <f>demo_v2_TanzaniaRegions!K198</f>
        <v>anaemia_prev_PW</v>
      </c>
      <c r="L198" t="str">
        <f>demo_v2_TanzaniaRegions!L198</f>
        <v>anaemia_prev_WRA</v>
      </c>
      <c r="M198" t="str">
        <f>demo_v2_TanzaniaRegions!M198</f>
        <v>anaemia_prev_children</v>
      </c>
      <c r="N198" t="str">
        <f>demo_v2_TanzaniaRegions!N198</f>
        <v>wasting_prev</v>
      </c>
      <c r="O198" t="str">
        <f>demo_v2_TanzaniaRegions!O198</f>
        <v>SAM_prev</v>
      </c>
      <c r="P198" t="str">
        <f>demo_v2_TanzaniaRegions!P198</f>
        <v>MAM_prev</v>
      </c>
    </row>
    <row r="199" spans="1:16" x14ac:dyDescent="0.2">
      <c r="A199" t="str">
        <f>demo_v2_TanzaniaRegions!A199</f>
        <v>Reference</v>
      </c>
      <c r="B199">
        <f>demo_v2_TanzaniaRegions!B199</f>
        <v>0</v>
      </c>
      <c r="C199" s="2">
        <f>demo_v2_TanzaniaRegions!C199</f>
        <v>1245.8985524060199</v>
      </c>
      <c r="D199" s="2">
        <f>demo_v2_TanzaniaRegions!D199</f>
        <v>170368.52572638501</v>
      </c>
      <c r="E199" s="2">
        <f>demo_v2_TanzaniaRegions!E199</f>
        <v>0.39877783701532199</v>
      </c>
      <c r="F199" s="2">
        <f>demo_v2_TanzaniaRegions!F199</f>
        <v>23440.064275778099</v>
      </c>
      <c r="G199" s="2">
        <f>demo_v2_TanzaniaRegions!G199</f>
        <v>37318.006469243701</v>
      </c>
      <c r="H199" s="2">
        <f>demo_v2_TanzaniaRegions!H199</f>
        <v>2834.2119970966501</v>
      </c>
      <c r="I199" s="2">
        <f>demo_v2_TanzaniaRegions!I199</f>
        <v>40152.218466340302</v>
      </c>
      <c r="J199" s="2">
        <f>demo_v2_TanzaniaRegions!J199</f>
        <v>0.116901002018007</v>
      </c>
      <c r="K199" s="2">
        <f>demo_v2_TanzaniaRegions!K199</f>
        <v>0.69060894718467702</v>
      </c>
      <c r="L199" s="2">
        <f>demo_v2_TanzaniaRegions!L199</f>
        <v>0.197819999999998</v>
      </c>
      <c r="M199" s="2">
        <f>demo_v2_TanzaniaRegions!M199</f>
        <v>0.231505867101439</v>
      </c>
      <c r="N199" s="2">
        <f>demo_v2_TanzaniaRegions!N199</f>
        <v>5.2071798055668299E-2</v>
      </c>
      <c r="O199" s="2">
        <f>demo_v2_TanzaniaRegions!O199</f>
        <v>1.52574021719326E-2</v>
      </c>
      <c r="P199" s="2">
        <f>demo_v2_TanzaniaRegions!P199</f>
        <v>3.6814395883735702E-2</v>
      </c>
    </row>
    <row r="200" spans="1:16" x14ac:dyDescent="0.2">
      <c r="A200" t="str">
        <f>demo_v2_TanzaniaRegions!A200</f>
        <v>Cash transfers</v>
      </c>
      <c r="B200" s="1">
        <f>demo_v2_TanzaniaRegions!B200</f>
        <v>0.38000000566244102</v>
      </c>
      <c r="C200" s="1">
        <f>(demo_v2_TanzaniaRegions!C200-demo_v2_TanzaniaRegions!C$199)/demo_v2_TanzaniaRegions!C$199</f>
        <v>-7.213579523221994E-2</v>
      </c>
      <c r="D200" s="1">
        <f>(demo_v2_TanzaniaRegions!D200-demo_v2_TanzaniaRegions!D$199)/demo_v2_TanzaniaRegions!D$199</f>
        <v>1.0415647305352337E-4</v>
      </c>
      <c r="E200" s="1">
        <f>(demo_v2_TanzaniaRegions!E200-demo_v2_TanzaniaRegions!E$199)/demo_v2_TanzaniaRegions!E$199</f>
        <v>1.1268072001022036E-4</v>
      </c>
      <c r="F200" s="1">
        <f>(demo_v2_TanzaniaRegions!F200-demo_v2_TanzaniaRegions!F$199)/demo_v2_TanzaniaRegions!F$199</f>
        <v>0</v>
      </c>
      <c r="G200" s="1">
        <f>(demo_v2_TanzaniaRegions!G200-demo_v2_TanzaniaRegions!G$199)/demo_v2_TanzaniaRegions!G$199</f>
        <v>-3.6584201389647372E-3</v>
      </c>
      <c r="H200" s="1">
        <f>(demo_v2_TanzaniaRegions!H200-demo_v2_TanzaniaRegions!H$199)/demo_v2_TanzaniaRegions!H$199</f>
        <v>0</v>
      </c>
      <c r="I200" s="1">
        <f>(demo_v2_TanzaniaRegions!I200-demo_v2_TanzaniaRegions!I$199)/demo_v2_TanzaniaRegions!I$199</f>
        <v>-3.4001843890034108E-3</v>
      </c>
      <c r="J200" s="1">
        <f>(demo_v2_TanzaniaRegions!J200-demo_v2_TanzaniaRegions!J$199)/demo_v2_TanzaniaRegions!J$199</f>
        <v>-4.2435491796604437E-3</v>
      </c>
      <c r="K200" s="1">
        <f>(demo_v2_TanzaniaRegions!K200-demo_v2_TanzaniaRegions!K$199)/demo_v2_TanzaniaRegions!K$199</f>
        <v>0</v>
      </c>
      <c r="L200" s="1">
        <f>(demo_v2_TanzaniaRegions!L200-demo_v2_TanzaniaRegions!L$199)/demo_v2_TanzaniaRegions!L$199</f>
        <v>0</v>
      </c>
      <c r="M200" s="1">
        <f>(demo_v2_TanzaniaRegions!M200-demo_v2_TanzaniaRegions!M$199)/demo_v2_TanzaniaRegions!M$199</f>
        <v>2.609514832444697E-5</v>
      </c>
      <c r="N200" s="1">
        <f>(demo_v2_TanzaniaRegions!N200-demo_v2_TanzaniaRegions!N$199)/demo_v2_TanzaniaRegions!N$199</f>
        <v>-6.7687231070841139E-2</v>
      </c>
      <c r="O200" s="1">
        <f>(demo_v2_TanzaniaRegions!O200-demo_v2_TanzaniaRegions!O$199)/demo_v2_TanzaniaRegions!O$199</f>
        <v>-5.5137591527977779E-2</v>
      </c>
      <c r="P200" s="1">
        <f>(demo_v2_TanzaniaRegions!P200-demo_v2_TanzaniaRegions!P$199)/demo_v2_TanzaniaRegions!P$199</f>
        <v>-7.288831866230841E-2</v>
      </c>
    </row>
    <row r="201" spans="1:16" x14ac:dyDescent="0.2">
      <c r="A201" t="str">
        <f>demo_v2_TanzaniaRegions!A201</f>
        <v>IFA fortification of maize</v>
      </c>
      <c r="B201" s="1">
        <f>demo_v2_TanzaniaRegions!B201</f>
        <v>0.83599999999999997</v>
      </c>
      <c r="C201" s="1">
        <f>(demo_v2_TanzaniaRegions!C201-demo_v2_TanzaniaRegions!C$199)/demo_v2_TanzaniaRegions!C$199</f>
        <v>-1.2975036866999913E-2</v>
      </c>
      <c r="D201" s="1">
        <f>(demo_v2_TanzaniaRegions!D201-demo_v2_TanzaniaRegions!D$199)/demo_v2_TanzaniaRegions!D$199</f>
        <v>4.9328089167699929E-4</v>
      </c>
      <c r="E201" s="1">
        <f>(demo_v2_TanzaniaRegions!E201-demo_v2_TanzaniaRegions!E$199)/demo_v2_TanzaniaRegions!E$199</f>
        <v>-2.420446583795958E-5</v>
      </c>
      <c r="F201" s="1">
        <f>(demo_v2_TanzaniaRegions!F201-demo_v2_TanzaniaRegions!F$199)/demo_v2_TanzaniaRegions!F$199</f>
        <v>-2.9697725445822939E-2</v>
      </c>
      <c r="G201" s="1">
        <f>(demo_v2_TanzaniaRegions!G201-demo_v2_TanzaniaRegions!G$199)/demo_v2_TanzaniaRegions!G$199</f>
        <v>-1.8224004856199957E-2</v>
      </c>
      <c r="H201" s="1">
        <f>(demo_v2_TanzaniaRegions!H201-demo_v2_TanzaniaRegions!H$199)/demo_v2_TanzaniaRegions!H$199</f>
        <v>-2.640972488803774E-3</v>
      </c>
      <c r="I201" s="1">
        <f>(demo_v2_TanzaniaRegions!I201-demo_v2_TanzaniaRegions!I$199)/demo_v2_TanzaniaRegions!I$199</f>
        <v>-1.7124050259073292E-2</v>
      </c>
      <c r="J201" s="1">
        <f>(demo_v2_TanzaniaRegions!J201-demo_v2_TanzaniaRegions!J$199)/demo_v2_TanzaniaRegions!J$199</f>
        <v>-2.0615634319163283E-2</v>
      </c>
      <c r="K201" s="1">
        <f>(demo_v2_TanzaniaRegions!K201-demo_v2_TanzaniaRegions!K$199)/demo_v2_TanzaniaRegions!K$199</f>
        <v>-1.4604387066945971E-2</v>
      </c>
      <c r="L201" s="1">
        <f>(demo_v2_TanzaniaRegions!L201-demo_v2_TanzaniaRegions!L$199)/demo_v2_TanzaniaRegions!L$199</f>
        <v>-1.6171717660464147E-2</v>
      </c>
      <c r="M201" s="1">
        <f>(demo_v2_TanzaniaRegions!M201-demo_v2_TanzaniaRegions!M$199)/demo_v2_TanzaniaRegions!M$199</f>
        <v>-1.4797457305693025E-2</v>
      </c>
      <c r="N201" s="1">
        <f>(demo_v2_TanzaniaRegions!N201-demo_v2_TanzaniaRegions!N$199)/demo_v2_TanzaniaRegions!N$199</f>
        <v>6.5368422086364654E-5</v>
      </c>
      <c r="O201" s="1">
        <f>(demo_v2_TanzaniaRegions!O201-demo_v2_TanzaniaRegions!O$199)/demo_v2_TanzaniaRegions!O$199</f>
        <v>4.99095186663969E-5</v>
      </c>
      <c r="P201" s="1">
        <f>(demo_v2_TanzaniaRegions!P201-demo_v2_TanzaniaRegions!P$199)/demo_v2_TanzaniaRegions!P$199</f>
        <v>7.1775228471526064E-5</v>
      </c>
    </row>
    <row r="202" spans="1:16" x14ac:dyDescent="0.2">
      <c r="A202" t="str">
        <f>demo_v2_TanzaniaRegions!A202</f>
        <v>IPTp</v>
      </c>
      <c r="B202" s="1">
        <f>demo_v2_TanzaniaRegions!B202</f>
        <v>0.95</v>
      </c>
      <c r="C202" s="1">
        <f>(demo_v2_TanzaniaRegions!C202-demo_v2_TanzaniaRegions!C$199)/demo_v2_TanzaniaRegions!C$199</f>
        <v>-2.6028595372371293E-3</v>
      </c>
      <c r="D202" s="1">
        <f>(demo_v2_TanzaniaRegions!D202-demo_v2_TanzaniaRegions!D$199)/demo_v2_TanzaniaRegions!D$199</f>
        <v>2.9504819924972107E-3</v>
      </c>
      <c r="E202" s="1">
        <f>(demo_v2_TanzaniaRegions!E202-demo_v2_TanzaniaRegions!E$199)/demo_v2_TanzaniaRegions!E$199</f>
        <v>-1.2619114183696892E-2</v>
      </c>
      <c r="F202" s="1">
        <f>(demo_v2_TanzaniaRegions!F202-demo_v2_TanzaniaRegions!F$199)/demo_v2_TanzaniaRegions!F$199</f>
        <v>-3.0288984864549062E-2</v>
      </c>
      <c r="G202" s="1">
        <f>(demo_v2_TanzaniaRegions!G202-demo_v2_TanzaniaRegions!G$199)/demo_v2_TanzaniaRegions!G$199</f>
        <v>-2.0267077918903344E-2</v>
      </c>
      <c r="H202" s="1">
        <f>(demo_v2_TanzaniaRegions!H202-demo_v2_TanzaniaRegions!H$199)/demo_v2_TanzaniaRegions!H$199</f>
        <v>-1.8978159284044564E-2</v>
      </c>
      <c r="I202" s="1">
        <f>(demo_v2_TanzaniaRegions!I202-demo_v2_TanzaniaRegions!I$199)/demo_v2_TanzaniaRegions!I$199</f>
        <v>-2.0176097425227552E-2</v>
      </c>
      <c r="J202" s="1">
        <f>(demo_v2_TanzaniaRegions!J202-demo_v2_TanzaniaRegions!J$199)/demo_v2_TanzaniaRegions!J$199</f>
        <v>-3.0058559295879559E-2</v>
      </c>
      <c r="K202" s="1">
        <f>(demo_v2_TanzaniaRegions!K202-demo_v2_TanzaniaRegions!K$199)/demo_v2_TanzaniaRegions!K$199</f>
        <v>-0.10048596286085419</v>
      </c>
      <c r="L202" s="1">
        <f>(demo_v2_TanzaniaRegions!L202-demo_v2_TanzaniaRegions!L$199)/demo_v2_TanzaniaRegions!L$199</f>
        <v>0</v>
      </c>
      <c r="M202" s="1">
        <f>(demo_v2_TanzaniaRegions!M202-demo_v2_TanzaniaRegions!M$199)/demo_v2_TanzaniaRegions!M$199</f>
        <v>-1.3326190746819841E-5</v>
      </c>
      <c r="N202" s="1">
        <f>(demo_v2_TanzaniaRegions!N202-demo_v2_TanzaniaRegions!N$199)/demo_v2_TanzaniaRegions!N$199</f>
        <v>-1.9044749512063474E-3</v>
      </c>
      <c r="O202" s="1">
        <f>(demo_v2_TanzaniaRegions!O202-demo_v2_TanzaniaRegions!O$199)/demo_v2_TanzaniaRegions!O$199</f>
        <v>-2.8828376812150484E-3</v>
      </c>
      <c r="P202" s="1">
        <f>(demo_v2_TanzaniaRegions!P202-demo_v2_TanzaniaRegions!P$199)/demo_v2_TanzaniaRegions!P$199</f>
        <v>-1.4990011336049201E-3</v>
      </c>
    </row>
    <row r="203" spans="1:16" x14ac:dyDescent="0.2">
      <c r="A203" t="str">
        <f>demo_v2_TanzaniaRegions!A203</f>
        <v>IYCF 1</v>
      </c>
      <c r="B203" s="1">
        <f>demo_v2_TanzaniaRegions!B203</f>
        <v>0.95</v>
      </c>
      <c r="C203" s="1">
        <f>(demo_v2_TanzaniaRegions!C203-demo_v2_TanzaniaRegions!C$199)/demo_v2_TanzaniaRegions!C$199</f>
        <v>-9.005788457769609E-2</v>
      </c>
      <c r="D203" s="1">
        <f>(demo_v2_TanzaniaRegions!D203-demo_v2_TanzaniaRegions!D$199)/demo_v2_TanzaniaRegions!D$199</f>
        <v>7.8748905182057349E-2</v>
      </c>
      <c r="E203" s="1">
        <f>(demo_v2_TanzaniaRegions!E203-demo_v2_TanzaniaRegions!E$199)/demo_v2_TanzaniaRegions!E$199</f>
        <v>-0.16028593562606913</v>
      </c>
      <c r="F203" s="1">
        <f>(demo_v2_TanzaniaRegions!F203-demo_v2_TanzaniaRegions!F$199)/demo_v2_TanzaniaRegions!F$199</f>
        <v>-4.3205522127369687E-2</v>
      </c>
      <c r="G203" s="1">
        <f>(demo_v2_TanzaniaRegions!G203-demo_v2_TanzaniaRegions!G$199)/demo_v2_TanzaniaRegions!G$199</f>
        <v>-4.6434524265575434E-2</v>
      </c>
      <c r="H203" s="1">
        <f>(demo_v2_TanzaniaRegions!H203-demo_v2_TanzaniaRegions!H$199)/demo_v2_TanzaniaRegions!H$199</f>
        <v>0</v>
      </c>
      <c r="I203" s="1">
        <f>(demo_v2_TanzaniaRegions!I203-demo_v2_TanzaniaRegions!I$199)/demo_v2_TanzaniaRegions!I$199</f>
        <v>-4.3156865127929406E-2</v>
      </c>
      <c r="J203" s="1">
        <f>(demo_v2_TanzaniaRegions!J203-demo_v2_TanzaniaRegions!J$199)/demo_v2_TanzaniaRegions!J$199</f>
        <v>-5.3819111253570653E-2</v>
      </c>
      <c r="K203" s="1">
        <f>(demo_v2_TanzaniaRegions!K203-demo_v2_TanzaniaRegions!K$199)/demo_v2_TanzaniaRegions!K$199</f>
        <v>0</v>
      </c>
      <c r="L203" s="1">
        <f>(demo_v2_TanzaniaRegions!L203-demo_v2_TanzaniaRegions!L$199)/demo_v2_TanzaniaRegions!L$199</f>
        <v>0</v>
      </c>
      <c r="M203" s="1">
        <f>(demo_v2_TanzaniaRegions!M203-demo_v2_TanzaniaRegions!M$199)/demo_v2_TanzaniaRegions!M$199</f>
        <v>9.1788619822274746E-5</v>
      </c>
      <c r="N203" s="1">
        <f>(demo_v2_TanzaniaRegions!N203-demo_v2_TanzaniaRegions!N$199)/demo_v2_TanzaniaRegions!N$199</f>
        <v>-1.9700188513777077E-2</v>
      </c>
      <c r="O203" s="1">
        <f>(demo_v2_TanzaniaRegions!O203-demo_v2_TanzaniaRegions!O$199)/demo_v2_TanzaniaRegions!O$199</f>
        <v>-1.6738976445172266E-2</v>
      </c>
      <c r="P203" s="1">
        <f>(demo_v2_TanzaniaRegions!P203-demo_v2_TanzaniaRegions!P$199)/demo_v2_TanzaniaRegions!P$199</f>
        <v>-2.0927436778009848E-2</v>
      </c>
    </row>
    <row r="204" spans="1:16" x14ac:dyDescent="0.2">
      <c r="A204" t="str">
        <f>demo_v2_TanzaniaRegions!A204</f>
        <v>Iron and folic acid supplementation for pregnant women (malaria area)</v>
      </c>
      <c r="B204" s="1">
        <f>demo_v2_TanzaniaRegions!B204</f>
        <v>0.95</v>
      </c>
      <c r="C204" s="1">
        <f>(demo_v2_TanzaniaRegions!C204-demo_v2_TanzaniaRegions!C$199)/demo_v2_TanzaniaRegions!C$199</f>
        <v>-1.6537433102325552E-3</v>
      </c>
      <c r="D204" s="1">
        <f>(demo_v2_TanzaniaRegions!D204-demo_v2_TanzaniaRegions!D$199)/demo_v2_TanzaniaRegions!D$199</f>
        <v>1.8748891412782753E-3</v>
      </c>
      <c r="E204" s="1">
        <f>(demo_v2_TanzaniaRegions!E204-demo_v2_TanzaniaRegions!E$199)/demo_v2_TanzaniaRegions!E$199</f>
        <v>-8.0216095295989609E-3</v>
      </c>
      <c r="F204" s="1">
        <f>(demo_v2_TanzaniaRegions!F204-demo_v2_TanzaniaRegions!F$199)/demo_v2_TanzaniaRegions!F$199</f>
        <v>-1.9255513395234295E-2</v>
      </c>
      <c r="G204" s="1">
        <f>(demo_v2_TanzaniaRegions!G204-demo_v2_TanzaniaRegions!G$199)/demo_v2_TanzaniaRegions!G$199</f>
        <v>-1.2884217657633135E-2</v>
      </c>
      <c r="H204" s="1">
        <f>(demo_v2_TanzaniaRegions!H204-demo_v2_TanzaniaRegions!H$199)/demo_v2_TanzaniaRegions!H$199</f>
        <v>-0.15947319978211461</v>
      </c>
      <c r="I204" s="1">
        <f>(demo_v2_TanzaniaRegions!I204-demo_v2_TanzaniaRegions!I$199)/demo_v2_TanzaniaRegions!I$199</f>
        <v>-2.323144796391434E-2</v>
      </c>
      <c r="J204" s="1">
        <f>(demo_v2_TanzaniaRegions!J204-demo_v2_TanzaniaRegions!J$199)/demo_v2_TanzaniaRegions!J$199</f>
        <v>-3.5260286801836613E-2</v>
      </c>
      <c r="K204" s="1">
        <f>(demo_v2_TanzaniaRegions!K204-demo_v2_TanzaniaRegions!K$199)/demo_v2_TanzaniaRegions!K$199</f>
        <v>-0.63650000000000306</v>
      </c>
      <c r="L204" s="1">
        <f>(demo_v2_TanzaniaRegions!L204-demo_v2_TanzaniaRegions!L$199)/demo_v2_TanzaniaRegions!L$199</f>
        <v>0</v>
      </c>
      <c r="M204" s="1">
        <f>(demo_v2_TanzaniaRegions!M204-demo_v2_TanzaniaRegions!M$199)/demo_v2_TanzaniaRegions!M$199</f>
        <v>-8.4765275566072469E-6</v>
      </c>
      <c r="N204" s="1">
        <f>(demo_v2_TanzaniaRegions!N204-demo_v2_TanzaniaRegions!N$199)/demo_v2_TanzaniaRegions!N$199</f>
        <v>-1.2114938648701814E-3</v>
      </c>
      <c r="O204" s="1">
        <f>(demo_v2_TanzaniaRegions!O204-demo_v2_TanzaniaRegions!O$199)/demo_v2_TanzaniaRegions!O$199</f>
        <v>-1.8338583023570978E-3</v>
      </c>
      <c r="P204" s="1">
        <f>(demo_v2_TanzaniaRegions!P204-demo_v2_TanzaniaRegions!P$199)/demo_v2_TanzaniaRegions!P$199</f>
        <v>-9.5356040454311645E-4</v>
      </c>
    </row>
    <row r="205" spans="1:16" x14ac:dyDescent="0.2">
      <c r="A205" t="str">
        <f>demo_v2_TanzaniaRegions!A205</f>
        <v>Kangaroo mother care</v>
      </c>
      <c r="B205" s="1">
        <f>demo_v2_TanzaniaRegions!B205</f>
        <v>0.95</v>
      </c>
      <c r="C205" s="1">
        <f>(demo_v2_TanzaniaRegions!C205-demo_v2_TanzaniaRegions!C$199)/demo_v2_TanzaniaRegions!C$199</f>
        <v>1.0517028368399314E-3</v>
      </c>
      <c r="D205" s="1">
        <f>(demo_v2_TanzaniaRegions!D205-demo_v2_TanzaniaRegions!D$199)/demo_v2_TanzaniaRegions!D$199</f>
        <v>9.7741684930951187E-4</v>
      </c>
      <c r="E205" s="1">
        <f>(demo_v2_TanzaniaRegions!E205-demo_v2_TanzaniaRegions!E$199)/demo_v2_TanzaniaRegions!E$199</f>
        <v>-4.976166815217462E-5</v>
      </c>
      <c r="F205" s="1">
        <f>(demo_v2_TanzaniaRegions!F205-demo_v2_TanzaniaRegions!F$199)/demo_v2_TanzaniaRegions!F$199</f>
        <v>-5.9200149156013161E-2</v>
      </c>
      <c r="G205" s="1">
        <f>(demo_v2_TanzaniaRegions!G205-demo_v2_TanzaniaRegions!G$199)/demo_v2_TanzaniaRegions!G$199</f>
        <v>-3.632937123948074E-2</v>
      </c>
      <c r="H205" s="1">
        <f>(demo_v2_TanzaniaRegions!H205-demo_v2_TanzaniaRegions!H$199)/demo_v2_TanzaniaRegions!H$199</f>
        <v>0</v>
      </c>
      <c r="I205" s="1">
        <f>(demo_v2_TanzaniaRegions!I205-demo_v2_TanzaniaRegions!I$199)/demo_v2_TanzaniaRegions!I$199</f>
        <v>-3.3765001355402655E-2</v>
      </c>
      <c r="J205" s="1">
        <f>(demo_v2_TanzaniaRegions!J205-demo_v2_TanzaniaRegions!J$199)/demo_v2_TanzaniaRegions!J$199</f>
        <v>-4.0398588959712607E-2</v>
      </c>
      <c r="K205" s="1">
        <f>(demo_v2_TanzaniaRegions!K205-demo_v2_TanzaniaRegions!K$199)/demo_v2_TanzaniaRegions!K$199</f>
        <v>0</v>
      </c>
      <c r="L205" s="1">
        <f>(demo_v2_TanzaniaRegions!L205-demo_v2_TanzaniaRegions!L$199)/demo_v2_TanzaniaRegions!L$199</f>
        <v>0</v>
      </c>
      <c r="M205" s="1">
        <f>(demo_v2_TanzaniaRegions!M205-demo_v2_TanzaniaRegions!M$199)/demo_v2_TanzaniaRegions!M$199</f>
        <v>-2.99965931613831E-6</v>
      </c>
      <c r="N205" s="1">
        <f>(demo_v2_TanzaniaRegions!N205-demo_v2_TanzaniaRegions!N$199)/demo_v2_TanzaniaRegions!N$199</f>
        <v>1.3303417376325373E-4</v>
      </c>
      <c r="O205" s="1">
        <f>(demo_v2_TanzaniaRegions!O205-demo_v2_TanzaniaRegions!O$199)/demo_v2_TanzaniaRegions!O$199</f>
        <v>1.0262161663274245E-4</v>
      </c>
      <c r="P205" s="1">
        <f>(demo_v2_TanzaniaRegions!P205-demo_v2_TanzaniaRegions!P$199)/demo_v2_TanzaniaRegions!P$199</f>
        <v>1.4563839024093374E-4</v>
      </c>
    </row>
    <row r="206" spans="1:16" x14ac:dyDescent="0.2">
      <c r="A206" t="str">
        <f>demo_v2_TanzaniaRegions!A206</f>
        <v>Sprinkles (malaria area)</v>
      </c>
      <c r="B206" s="1">
        <f>demo_v2_TanzaniaRegions!B206</f>
        <v>0.95</v>
      </c>
      <c r="C206" s="1">
        <f>(demo_v2_TanzaniaRegions!C206-demo_v2_TanzaniaRegions!C$199)/demo_v2_TanzaniaRegions!C$199</f>
        <v>-0.26182130278913607</v>
      </c>
      <c r="D206" s="1">
        <f>(demo_v2_TanzaniaRegions!D206-demo_v2_TanzaniaRegions!D$199)/demo_v2_TanzaniaRegions!D$199</f>
        <v>5.8081751386294778E-15</v>
      </c>
      <c r="E206" s="1">
        <f>(demo_v2_TanzaniaRegions!E206-demo_v2_TanzaniaRegions!E$199)/demo_v2_TanzaniaRegions!E$199</f>
        <v>2.5056576103657666E-15</v>
      </c>
      <c r="F206" s="1">
        <f>(demo_v2_TanzaniaRegions!F206-demo_v2_TanzaniaRegions!F$199)/demo_v2_TanzaniaRegions!F$199</f>
        <v>0</v>
      </c>
      <c r="G206" s="1">
        <f>(demo_v2_TanzaniaRegions!G206-demo_v2_TanzaniaRegions!G$199)/demo_v2_TanzaniaRegions!G$199</f>
        <v>0</v>
      </c>
      <c r="H206" s="1">
        <f>(demo_v2_TanzaniaRegions!H206-demo_v2_TanzaniaRegions!H$199)/demo_v2_TanzaniaRegions!H$199</f>
        <v>0</v>
      </c>
      <c r="I206" s="1">
        <f>(demo_v2_TanzaniaRegions!I206-demo_v2_TanzaniaRegions!I$199)/demo_v2_TanzaniaRegions!I$199</f>
        <v>2.3557216163205879E-15</v>
      </c>
      <c r="J206" s="1">
        <f>(demo_v2_TanzaniaRegions!J206-demo_v2_TanzaniaRegions!J$199)/demo_v2_TanzaniaRegions!J$199</f>
        <v>0</v>
      </c>
      <c r="K206" s="1">
        <f>(demo_v2_TanzaniaRegions!K206-demo_v2_TanzaniaRegions!K$199)/demo_v2_TanzaniaRegions!K$199</f>
        <v>0</v>
      </c>
      <c r="L206" s="1">
        <f>(demo_v2_TanzaniaRegions!L206-demo_v2_TanzaniaRegions!L$199)/demo_v2_TanzaniaRegions!L$199</f>
        <v>0</v>
      </c>
      <c r="M206" s="1">
        <f>(demo_v2_TanzaniaRegions!M206-demo_v2_TanzaniaRegions!M$199)/demo_v2_TanzaniaRegions!M$199</f>
        <v>-0.28701132078158031</v>
      </c>
      <c r="N206" s="1">
        <f>(demo_v2_TanzaniaRegions!N206-demo_v2_TanzaniaRegions!N$199)/demo_v2_TanzaniaRegions!N$199</f>
        <v>5.7300198765756148E-15</v>
      </c>
      <c r="O206" s="1">
        <f>(demo_v2_TanzaniaRegions!O206-demo_v2_TanzaniaRegions!O$199)/demo_v2_TanzaniaRegions!O$199</f>
        <v>1.9669610721546193E-14</v>
      </c>
      <c r="P206" s="1">
        <f>(demo_v2_TanzaniaRegions!P206-demo_v2_TanzaniaRegions!P$199)/demo_v2_TanzaniaRegions!P$199</f>
        <v>-2.8272474954448899E-15</v>
      </c>
    </row>
    <row r="207" spans="1:16" x14ac:dyDescent="0.2">
      <c r="A207" t="str">
        <f>demo_v2_TanzaniaRegions!A207</f>
        <v>Treatment of SAM</v>
      </c>
      <c r="B207" s="1">
        <f>demo_v2_TanzaniaRegions!B207</f>
        <v>0.95</v>
      </c>
      <c r="C207" s="1">
        <f>(demo_v2_TanzaniaRegions!C207-demo_v2_TanzaniaRegions!C$199)/demo_v2_TanzaniaRegions!C$199</f>
        <v>-0.12428186179033224</v>
      </c>
      <c r="D207" s="1">
        <f>(demo_v2_TanzaniaRegions!D207-demo_v2_TanzaniaRegions!D$199)/demo_v2_TanzaniaRegions!D$199</f>
        <v>7.209201094294656E-4</v>
      </c>
      <c r="E207" s="1">
        <f>(demo_v2_TanzaniaRegions!E207-demo_v2_TanzaniaRegions!E$199)/demo_v2_TanzaniaRegions!E$199</f>
        <v>6.4058291811030686E-4</v>
      </c>
      <c r="F207" s="1">
        <f>(demo_v2_TanzaniaRegions!F207-demo_v2_TanzaniaRegions!F$199)/demo_v2_TanzaniaRegions!F$199</f>
        <v>0</v>
      </c>
      <c r="G207" s="1">
        <f>(demo_v2_TanzaniaRegions!G207-demo_v2_TanzaniaRegions!G$199)/demo_v2_TanzaniaRegions!G$199</f>
        <v>-2.7291519694943773E-2</v>
      </c>
      <c r="H207" s="1">
        <f>(demo_v2_TanzaniaRegions!H207-demo_v2_TanzaniaRegions!H$199)/demo_v2_TanzaniaRegions!H$199</f>
        <v>0</v>
      </c>
      <c r="I207" s="1">
        <f>(demo_v2_TanzaniaRegions!I207-demo_v2_TanzaniaRegions!I$199)/demo_v2_TanzaniaRegions!I$199</f>
        <v>-2.5365101790955465E-2</v>
      </c>
      <c r="J207" s="1">
        <f>(demo_v2_TanzaniaRegions!J207-demo_v2_TanzaniaRegions!J$199)/demo_v2_TanzaniaRegions!J$199</f>
        <v>-3.0997165283047249E-2</v>
      </c>
      <c r="K207" s="1">
        <f>(demo_v2_TanzaniaRegions!K207-demo_v2_TanzaniaRegions!K$199)/demo_v2_TanzaniaRegions!K$199</f>
        <v>0</v>
      </c>
      <c r="L207" s="1">
        <f>(demo_v2_TanzaniaRegions!L207-demo_v2_TanzaniaRegions!L$199)/demo_v2_TanzaniaRegions!L$199</f>
        <v>0</v>
      </c>
      <c r="M207" s="1">
        <f>(demo_v2_TanzaniaRegions!M207-demo_v2_TanzaniaRegions!M$199)/demo_v2_TanzaniaRegions!M$199</f>
        <v>1.1268012007046397E-4</v>
      </c>
      <c r="N207" s="1">
        <f>(demo_v2_TanzaniaRegions!N207-demo_v2_TanzaniaRegions!N$199)/demo_v2_TanzaniaRegions!N$199</f>
        <v>-0.14827987065816722</v>
      </c>
      <c r="O207" s="1">
        <f>(demo_v2_TanzaniaRegions!O207-demo_v2_TanzaniaRegions!O$199)/demo_v2_TanzaniaRegions!O$199</f>
        <v>-0.70597725796675437</v>
      </c>
      <c r="P207" s="1">
        <f>(demo_v2_TanzaniaRegions!P207-demo_v2_TanzaniaRegions!P$199)/demo_v2_TanzaniaRegions!P$199</f>
        <v>8.2852900208851152E-2</v>
      </c>
    </row>
    <row r="208" spans="1:16" x14ac:dyDescent="0.2">
      <c r="A208" t="str">
        <f>demo_v2_TanzaniaRegions!A208</f>
        <v>Vitamin A supplementation</v>
      </c>
      <c r="B208" s="1">
        <f>demo_v2_TanzaniaRegions!B208</f>
        <v>0.95</v>
      </c>
      <c r="C208" s="1">
        <f>(demo_v2_TanzaniaRegions!C208-demo_v2_TanzaniaRegions!C$199)/demo_v2_TanzaniaRegions!C$199</f>
        <v>-0.13743699364486281</v>
      </c>
      <c r="D208" s="1">
        <f>(demo_v2_TanzaniaRegions!D208-demo_v2_TanzaniaRegions!D$199)/demo_v2_TanzaniaRegions!D$199</f>
        <v>5.7640363699086476E-2</v>
      </c>
      <c r="E208" s="1">
        <f>(demo_v2_TanzaniaRegions!E208-demo_v2_TanzaniaRegions!E$199)/demo_v2_TanzaniaRegions!E$199</f>
        <v>-6.7489542726871604E-2</v>
      </c>
      <c r="F208" s="1">
        <f>(demo_v2_TanzaniaRegions!F208-demo_v2_TanzaniaRegions!F$199)/demo_v2_TanzaniaRegions!F$199</f>
        <v>0</v>
      </c>
      <c r="G208" s="1">
        <f>(demo_v2_TanzaniaRegions!G208-demo_v2_TanzaniaRegions!G$199)/demo_v2_TanzaniaRegions!G$199</f>
        <v>-1.6290942522161449E-2</v>
      </c>
      <c r="H208" s="1">
        <f>(demo_v2_TanzaniaRegions!H208-demo_v2_TanzaniaRegions!H$199)/demo_v2_TanzaniaRegions!H$199</f>
        <v>0</v>
      </c>
      <c r="I208" s="1">
        <f>(demo_v2_TanzaniaRegions!I208-demo_v2_TanzaniaRegions!I$199)/demo_v2_TanzaniaRegions!I$199</f>
        <v>-1.5141018893928508E-2</v>
      </c>
      <c r="J208" s="1">
        <f>(demo_v2_TanzaniaRegions!J208-demo_v2_TanzaniaRegions!J$199)/demo_v2_TanzaniaRegions!J$199</f>
        <v>-1.9476381813667305E-2</v>
      </c>
      <c r="K208" s="1">
        <f>(demo_v2_TanzaniaRegions!K208-demo_v2_TanzaniaRegions!K$199)/demo_v2_TanzaniaRegions!K$199</f>
        <v>0</v>
      </c>
      <c r="L208" s="1">
        <f>(demo_v2_TanzaniaRegions!L208-demo_v2_TanzaniaRegions!L$199)/demo_v2_TanzaniaRegions!L$199</f>
        <v>0</v>
      </c>
      <c r="M208" s="1">
        <f>(demo_v2_TanzaniaRegions!M208-demo_v2_TanzaniaRegions!M$199)/demo_v2_TanzaniaRegions!M$199</f>
        <v>1.0994951425509452E-4</v>
      </c>
      <c r="N208" s="1">
        <f>(demo_v2_TanzaniaRegions!N208-demo_v2_TanzaniaRegions!N$199)/demo_v2_TanzaniaRegions!N$199</f>
        <v>-6.1059845875239473E-2</v>
      </c>
      <c r="O208" s="1">
        <f>(demo_v2_TanzaniaRegions!O208-demo_v2_TanzaniaRegions!O$199)/demo_v2_TanzaniaRegions!O$199</f>
        <v>-5.2627403349497788E-2</v>
      </c>
      <c r="P208" s="1">
        <f>(demo_v2_TanzaniaRegions!P208-demo_v2_TanzaniaRegions!P$199)/demo_v2_TanzaniaRegions!P$199</f>
        <v>-6.4554597420623111E-2</v>
      </c>
    </row>
    <row r="209" spans="1:16" x14ac:dyDescent="0.2">
      <c r="A209" t="str">
        <f>demo_v2_TanzaniaRegions!A209</f>
        <v>Zinc for treatment + ORS</v>
      </c>
      <c r="B209" s="1">
        <f>demo_v2_TanzaniaRegions!B209</f>
        <v>0.95</v>
      </c>
      <c r="C209" s="1">
        <f>(demo_v2_TanzaniaRegions!C209-demo_v2_TanzaniaRegions!C$199)/demo_v2_TanzaniaRegions!C$199</f>
        <v>2.6857733342238125E-3</v>
      </c>
      <c r="D209" s="1">
        <f>(demo_v2_TanzaniaRegions!D209-demo_v2_TanzaniaRegions!D$199)/demo_v2_TanzaniaRegions!D$199</f>
        <v>1.2689190327630766E-3</v>
      </c>
      <c r="E209" s="1">
        <f>(demo_v2_TanzaniaRegions!E209-demo_v2_TanzaniaRegions!E$199)/demo_v2_TanzaniaRegions!E$199</f>
        <v>1.3775639357432869E-3</v>
      </c>
      <c r="F209" s="1">
        <f>(demo_v2_TanzaniaRegions!F209-demo_v2_TanzaniaRegions!F$199)/demo_v2_TanzaniaRegions!F$199</f>
        <v>0</v>
      </c>
      <c r="G209" s="1">
        <f>(demo_v2_TanzaniaRegions!G209-demo_v2_TanzaniaRegions!G$199)/demo_v2_TanzaniaRegions!G$199</f>
        <v>-4.6198411955957343E-2</v>
      </c>
      <c r="H209" s="1">
        <f>(demo_v2_TanzaniaRegions!H209-demo_v2_TanzaniaRegions!H$199)/demo_v2_TanzaniaRegions!H$199</f>
        <v>0</v>
      </c>
      <c r="I209" s="1">
        <f>(demo_v2_TanzaniaRegions!I209-demo_v2_TanzaniaRegions!I$199)/demo_v2_TanzaniaRegions!I$199</f>
        <v>-4.2937419203535721E-2</v>
      </c>
      <c r="J209" s="1">
        <f>(demo_v2_TanzaniaRegions!J209-demo_v2_TanzaniaRegions!J$199)/demo_v2_TanzaniaRegions!J$199</f>
        <v>-5.3436166726994978E-2</v>
      </c>
      <c r="K209" s="1">
        <f>(demo_v2_TanzaniaRegions!K209-demo_v2_TanzaniaRegions!K$199)/demo_v2_TanzaniaRegions!K$199</f>
        <v>0</v>
      </c>
      <c r="L209" s="1">
        <f>(demo_v2_TanzaniaRegions!L209-demo_v2_TanzaniaRegions!L$199)/demo_v2_TanzaniaRegions!L$199</f>
        <v>0</v>
      </c>
      <c r="M209" s="1">
        <f>(demo_v2_TanzaniaRegions!M209-demo_v2_TanzaniaRegions!M$199)/demo_v2_TanzaniaRegions!M$199</f>
        <v>2.5265253177526414E-4</v>
      </c>
      <c r="N209" s="1">
        <f>(demo_v2_TanzaniaRegions!N209-demo_v2_TanzaniaRegions!N$199)/demo_v2_TanzaniaRegions!N$199</f>
        <v>-3.6079187728095655E-4</v>
      </c>
      <c r="O209" s="1">
        <f>(demo_v2_TanzaniaRegions!O209-demo_v2_TanzaniaRegions!O$199)/demo_v2_TanzaniaRegions!O$199</f>
        <v>-6.6944117126236486E-4</v>
      </c>
      <c r="P209" s="1">
        <f>(demo_v2_TanzaniaRegions!P209-demo_v2_TanzaniaRegions!P$199)/demo_v2_TanzaniaRegions!P$199</f>
        <v>-2.3287489548044109E-4</v>
      </c>
    </row>
    <row r="211" spans="1:16" x14ac:dyDescent="0.2">
      <c r="A211" t="str">
        <f>demo_v2_TanzaniaRegions!A211</f>
        <v>Pwani</v>
      </c>
    </row>
    <row r="212" spans="1:16" x14ac:dyDescent="0.2">
      <c r="A212" t="str">
        <f>demo_v2_TanzaniaRegions!A212</f>
        <v>scenario</v>
      </c>
      <c r="B212" t="str">
        <f>demo_v2_TanzaniaRegions!B212</f>
        <v>unrestricted_cov</v>
      </c>
      <c r="C212" t="str">
        <f>demo_v2_TanzaniaRegions!C212</f>
        <v>three_conditions</v>
      </c>
      <c r="D212" t="str">
        <f>demo_v2_TanzaniaRegions!D212</f>
        <v>thrive</v>
      </c>
      <c r="E212" t="str">
        <f>demo_v2_TanzaniaRegions!E212</f>
        <v>stunting_prev</v>
      </c>
      <c r="F212" t="str">
        <f>demo_v2_TanzaniaRegions!F212</f>
        <v>neonatal_deaths</v>
      </c>
      <c r="G212" t="str">
        <f>demo_v2_TanzaniaRegions!G212</f>
        <v>deaths_children</v>
      </c>
      <c r="H212" t="str">
        <f>demo_v2_TanzaniaRegions!H212</f>
        <v>deaths_PW</v>
      </c>
      <c r="I212" t="str">
        <f>demo_v2_TanzaniaRegions!I212</f>
        <v>total_deaths</v>
      </c>
      <c r="J212" t="str">
        <f>demo_v2_TanzaniaRegions!J212</f>
        <v>mortality_rate</v>
      </c>
      <c r="K212" t="str">
        <f>demo_v2_TanzaniaRegions!K212</f>
        <v>anaemia_prev_PW</v>
      </c>
      <c r="L212" t="str">
        <f>demo_v2_TanzaniaRegions!L212</f>
        <v>anaemia_prev_WRA</v>
      </c>
      <c r="M212" t="str">
        <f>demo_v2_TanzaniaRegions!M212</f>
        <v>anaemia_prev_children</v>
      </c>
      <c r="N212" t="str">
        <f>demo_v2_TanzaniaRegions!N212</f>
        <v>wasting_prev</v>
      </c>
      <c r="O212" t="str">
        <f>demo_v2_TanzaniaRegions!O212</f>
        <v>SAM_prev</v>
      </c>
      <c r="P212" t="str">
        <f>demo_v2_TanzaniaRegions!P212</f>
        <v>MAM_prev</v>
      </c>
    </row>
    <row r="213" spans="1:16" x14ac:dyDescent="0.2">
      <c r="A213" t="str">
        <f>demo_v2_TanzaniaRegions!A213</f>
        <v>Reference</v>
      </c>
      <c r="B213">
        <f>demo_v2_TanzaniaRegions!B213</f>
        <v>0</v>
      </c>
      <c r="C213" s="2">
        <f>demo_v2_TanzaniaRegions!C213</f>
        <v>751.21082066932502</v>
      </c>
      <c r="D213" s="2">
        <f>demo_v2_TanzaniaRegions!D213</f>
        <v>176178.82802587099</v>
      </c>
      <c r="E213" s="2">
        <f>demo_v2_TanzaniaRegions!E213</f>
        <v>0.30541209961461302</v>
      </c>
      <c r="F213" s="2">
        <f>demo_v2_TanzaniaRegions!F213</f>
        <v>13634.853806093901</v>
      </c>
      <c r="G213" s="2">
        <f>demo_v2_TanzaniaRegions!G213</f>
        <v>29308.676583223401</v>
      </c>
      <c r="H213" s="2">
        <f>demo_v2_TanzaniaRegions!H213</f>
        <v>2480.0241103068802</v>
      </c>
      <c r="I213" s="2">
        <f>demo_v2_TanzaniaRegions!I213</f>
        <v>31788.7006935303</v>
      </c>
      <c r="J213" s="2">
        <f>demo_v2_TanzaniaRegions!J213</f>
        <v>0.114331339959811</v>
      </c>
      <c r="K213" s="2">
        <f>demo_v2_TanzaniaRegions!K213</f>
        <v>0.68482991664789505</v>
      </c>
      <c r="L213" s="2">
        <f>demo_v2_TanzaniaRegions!L213</f>
        <v>0.217139999999999</v>
      </c>
      <c r="M213" s="2">
        <f>demo_v2_TanzaniaRegions!M213</f>
        <v>0.227885476381636</v>
      </c>
      <c r="N213" s="2">
        <f>demo_v2_TanzaniaRegions!N213</f>
        <v>4.9079128586028302E-2</v>
      </c>
      <c r="O213" s="2">
        <f>demo_v2_TanzaniaRegions!O213</f>
        <v>1.3923883111417601E-2</v>
      </c>
      <c r="P213" s="2">
        <f>demo_v2_TanzaniaRegions!P213</f>
        <v>3.51552454746107E-2</v>
      </c>
    </row>
    <row r="214" spans="1:16" x14ac:dyDescent="0.2">
      <c r="A214" t="str">
        <f>demo_v2_TanzaniaRegions!A214</f>
        <v>Cash transfers</v>
      </c>
      <c r="B214" s="1">
        <f>demo_v2_TanzaniaRegions!B214</f>
        <v>0.26600000113248801</v>
      </c>
      <c r="C214" s="1">
        <f>(demo_v2_TanzaniaRegions!C214-demo_v2_TanzaniaRegions!C$213)/demo_v2_TanzaniaRegions!C$213</f>
        <v>-4.8399585620353569E-2</v>
      </c>
      <c r="D214" s="1">
        <f>(demo_v2_TanzaniaRegions!D214-demo_v2_TanzaniaRegions!D$213)/demo_v2_TanzaniaRegions!D$213</f>
        <v>9.9215367827589708E-5</v>
      </c>
      <c r="E214" s="1">
        <f>(demo_v2_TanzaniaRegions!E214-demo_v2_TanzaniaRegions!E$213)/demo_v2_TanzaniaRegions!E$213</f>
        <v>1.2146639897306604E-4</v>
      </c>
      <c r="F214" s="1">
        <f>(demo_v2_TanzaniaRegions!F214-demo_v2_TanzaniaRegions!F$213)/demo_v2_TanzaniaRegions!F$213</f>
        <v>0</v>
      </c>
      <c r="G214" s="1">
        <f>(demo_v2_TanzaniaRegions!G214-demo_v2_TanzaniaRegions!G$213)/demo_v2_TanzaniaRegions!G$213</f>
        <v>-3.3216942771455422E-3</v>
      </c>
      <c r="H214" s="1">
        <f>(demo_v2_TanzaniaRegions!H214-demo_v2_TanzaniaRegions!H$213)/demo_v2_TanzaniaRegions!H$213</f>
        <v>0</v>
      </c>
      <c r="I214" s="1">
        <f>(demo_v2_TanzaniaRegions!I214-demo_v2_TanzaniaRegions!I$213)/demo_v2_TanzaniaRegions!I$213</f>
        <v>-3.0625493069307134E-3</v>
      </c>
      <c r="J214" s="1">
        <f>(demo_v2_TanzaniaRegions!J214-demo_v2_TanzaniaRegions!J$213)/demo_v2_TanzaniaRegions!J$213</f>
        <v>-3.7955151233732623E-3</v>
      </c>
      <c r="K214" s="1">
        <f>(demo_v2_TanzaniaRegions!K214-demo_v2_TanzaniaRegions!K$213)/demo_v2_TanzaniaRegions!K$213</f>
        <v>0</v>
      </c>
      <c r="L214" s="1">
        <f>(demo_v2_TanzaniaRegions!L214-demo_v2_TanzaniaRegions!L$213)/demo_v2_TanzaniaRegions!L$213</f>
        <v>0</v>
      </c>
      <c r="M214" s="1">
        <f>(demo_v2_TanzaniaRegions!M214-demo_v2_TanzaniaRegions!M$213)/demo_v2_TanzaniaRegions!M$213</f>
        <v>2.2105359345340274E-5</v>
      </c>
      <c r="N214" s="1">
        <f>(demo_v2_TanzaniaRegions!N214-demo_v2_TanzaniaRegions!N$213)/demo_v2_TanzaniaRegions!N$213</f>
        <v>-4.6298589996318099E-2</v>
      </c>
      <c r="O214" s="1">
        <f>(demo_v2_TanzaniaRegions!O214-demo_v2_TanzaniaRegions!O$213)/demo_v2_TanzaniaRegions!O$213</f>
        <v>-3.7293011781254014E-2</v>
      </c>
      <c r="P214" s="1">
        <f>(demo_v2_TanzaniaRegions!P214-demo_v2_TanzaniaRegions!P$213)/demo_v2_TanzaniaRegions!P$213</f>
        <v>-4.9865415280125051E-2</v>
      </c>
    </row>
    <row r="215" spans="1:16" x14ac:dyDescent="0.2">
      <c r="A215" t="str">
        <f>demo_v2_TanzaniaRegions!A215</f>
        <v>IFA fortification of maize</v>
      </c>
      <c r="B215" s="1">
        <f>demo_v2_TanzaniaRegions!B215</f>
        <v>0.83599999999999997</v>
      </c>
      <c r="C215" s="1">
        <f>(demo_v2_TanzaniaRegions!C215-demo_v2_TanzaniaRegions!C$213)/demo_v2_TanzaniaRegions!C$213</f>
        <v>-1.2857459893414804E-2</v>
      </c>
      <c r="D215" s="1">
        <f>(demo_v2_TanzaniaRegions!D215-demo_v2_TanzaniaRegions!D$213)/demo_v2_TanzaniaRegions!D$213</f>
        <v>3.3720309487637933E-4</v>
      </c>
      <c r="E215" s="1">
        <f>(demo_v2_TanzaniaRegions!E215-demo_v2_TanzaniaRegions!E$213)/demo_v2_TanzaniaRegions!E$213</f>
        <v>-1.7173993819018155E-5</v>
      </c>
      <c r="F215" s="1">
        <f>(demo_v2_TanzaniaRegions!F215-demo_v2_TanzaniaRegions!F$213)/demo_v2_TanzaniaRegions!F$213</f>
        <v>-2.9786852973413096E-2</v>
      </c>
      <c r="G215" s="1">
        <f>(demo_v2_TanzaniaRegions!G215-demo_v2_TanzaniaRegions!G$213)/demo_v2_TanzaniaRegions!G$213</f>
        <v>-1.3452129668266342E-2</v>
      </c>
      <c r="H215" s="1">
        <f>(demo_v2_TanzaniaRegions!H215-demo_v2_TanzaniaRegions!H$213)/demo_v2_TanzaniaRegions!H$213</f>
        <v>-2.3992280574699977E-3</v>
      </c>
      <c r="I215" s="1">
        <f>(demo_v2_TanzaniaRegions!I215-demo_v2_TanzaniaRegions!I$213)/demo_v2_TanzaniaRegions!I$213</f>
        <v>-1.2589827595968736E-2</v>
      </c>
      <c r="J215" s="1">
        <f>(demo_v2_TanzaniaRegions!J215-demo_v2_TanzaniaRegions!J$213)/demo_v2_TanzaniaRegions!J$213</f>
        <v>-1.5151742657052185E-2</v>
      </c>
      <c r="K215" s="1">
        <f>(demo_v2_TanzaniaRegions!K215-demo_v2_TanzaniaRegions!K$213)/demo_v2_TanzaniaRegions!K$213</f>
        <v>-1.4067257617119041E-2</v>
      </c>
      <c r="L215" s="1">
        <f>(demo_v2_TanzaniaRegions!L215-demo_v2_TanzaniaRegions!L$213)/demo_v2_TanzaniaRegions!L$213</f>
        <v>-1.5789588268739191E-2</v>
      </c>
      <c r="M215" s="1">
        <f>(demo_v2_TanzaniaRegions!M215-demo_v2_TanzaniaRegions!M$213)/demo_v2_TanzaniaRegions!M$213</f>
        <v>-1.4876938054667553E-2</v>
      </c>
      <c r="N215" s="1">
        <f>(demo_v2_TanzaniaRegions!N215-demo_v2_TanzaniaRegions!N$213)/demo_v2_TanzaniaRegions!N$213</f>
        <v>5.2216332969445333E-5</v>
      </c>
      <c r="O215" s="1">
        <f>(demo_v2_TanzaniaRegions!O215-demo_v2_TanzaniaRegions!O$213)/demo_v2_TanzaniaRegions!O$213</f>
        <v>3.9496530953245071E-5</v>
      </c>
      <c r="P215" s="1">
        <f>(demo_v2_TanzaniaRegions!P215-demo_v2_TanzaniaRegions!P$213)/demo_v2_TanzaniaRegions!P$213</f>
        <v>5.7254245064326773E-5</v>
      </c>
    </row>
    <row r="216" spans="1:16" x14ac:dyDescent="0.2">
      <c r="A216" t="str">
        <f>demo_v2_TanzaniaRegions!A216</f>
        <v>IPTp</v>
      </c>
      <c r="B216" s="1">
        <f>demo_v2_TanzaniaRegions!B216</f>
        <v>0.95</v>
      </c>
      <c r="C216" s="1">
        <f>(demo_v2_TanzaniaRegions!C216-demo_v2_TanzaniaRegions!C$213)/demo_v2_TanzaniaRegions!C$213</f>
        <v>-2.3055755077500146E-3</v>
      </c>
      <c r="D216" s="1">
        <f>(demo_v2_TanzaniaRegions!D216-demo_v2_TanzaniaRegions!D$213)/demo_v2_TanzaniaRegions!D$213</f>
        <v>1.6174298147343844E-3</v>
      </c>
      <c r="E216" s="1">
        <f>(demo_v2_TanzaniaRegions!E216-demo_v2_TanzaniaRegions!E$213)/demo_v2_TanzaniaRegions!E$213</f>
        <v>-1.1367980790332428E-2</v>
      </c>
      <c r="F216" s="1">
        <f>(demo_v2_TanzaniaRegions!F216-demo_v2_TanzaniaRegions!F$213)/demo_v2_TanzaniaRegions!F$213</f>
        <v>-2.5798953103353714E-2</v>
      </c>
      <c r="G216" s="1">
        <f>(demo_v2_TanzaniaRegions!G216-demo_v2_TanzaniaRegions!G$213)/demo_v2_TanzaniaRegions!G$213</f>
        <v>-1.3088875968053431E-2</v>
      </c>
      <c r="H216" s="1">
        <f>(demo_v2_TanzaniaRegions!H216-demo_v2_TanzaniaRegions!H$213)/demo_v2_TanzaniaRegions!H$213</f>
        <v>-1.7042294200232743E-2</v>
      </c>
      <c r="I216" s="1">
        <f>(demo_v2_TanzaniaRegions!I216-demo_v2_TanzaniaRegions!I$213)/demo_v2_TanzaniaRegions!I$213</f>
        <v>-1.3397305451486256E-2</v>
      </c>
      <c r="J216" s="1">
        <f>(demo_v2_TanzaniaRegions!J216-demo_v2_TanzaniaRegions!J$213)/demo_v2_TanzaniaRegions!J$213</f>
        <v>-2.0292386409680174E-2</v>
      </c>
      <c r="K216" s="1">
        <f>(demo_v2_TanzaniaRegions!K216-demo_v2_TanzaniaRegions!K$213)/demo_v2_TanzaniaRegions!K$213</f>
        <v>-9.5703377766274841E-2</v>
      </c>
      <c r="L216" s="1">
        <f>(demo_v2_TanzaniaRegions!L216-demo_v2_TanzaniaRegions!L$213)/demo_v2_TanzaniaRegions!L$213</f>
        <v>0</v>
      </c>
      <c r="M216" s="1">
        <f>(demo_v2_TanzaniaRegions!M216-demo_v2_TanzaniaRegions!M$213)/demo_v2_TanzaniaRegions!M$213</f>
        <v>-7.6241792921212897E-6</v>
      </c>
      <c r="N216" s="1">
        <f>(demo_v2_TanzaniaRegions!N216-demo_v2_TanzaniaRegions!N$213)/demo_v2_TanzaniaRegions!N$213</f>
        <v>-1.6124534438154317E-3</v>
      </c>
      <c r="O216" s="1">
        <f>(demo_v2_TanzaniaRegions!O216-demo_v2_TanzaniaRegions!O$213)/demo_v2_TanzaniaRegions!O$213</f>
        <v>-2.5123339537312982E-3</v>
      </c>
      <c r="P216" s="1">
        <f>(demo_v2_TanzaniaRegions!P216-demo_v2_TanzaniaRegions!P$213)/demo_v2_TanzaniaRegions!P$213</f>
        <v>-1.2560391771774559E-3</v>
      </c>
    </row>
    <row r="217" spans="1:16" x14ac:dyDescent="0.2">
      <c r="A217" t="str">
        <f>demo_v2_TanzaniaRegions!A217</f>
        <v>IYCF 1</v>
      </c>
      <c r="B217" s="1">
        <f>demo_v2_TanzaniaRegions!B217</f>
        <v>0.95</v>
      </c>
      <c r="C217" s="1">
        <f>(demo_v2_TanzaniaRegions!C217-demo_v2_TanzaniaRegions!C$213)/demo_v2_TanzaniaRegions!C$213</f>
        <v>-8.6125698275630422E-2</v>
      </c>
      <c r="D217" s="1">
        <f>(demo_v2_TanzaniaRegions!D217-demo_v2_TanzaniaRegions!D$213)/demo_v2_TanzaniaRegions!D$213</f>
        <v>4.8934780078710875E-2</v>
      </c>
      <c r="E217" s="1">
        <f>(demo_v2_TanzaniaRegions!E217-demo_v2_TanzaniaRegions!E$213)/demo_v2_TanzaniaRegions!E$213</f>
        <v>-0.16875382252920079</v>
      </c>
      <c r="F217" s="1">
        <f>(demo_v2_TanzaniaRegions!F217-demo_v2_TanzaniaRegions!F$213)/demo_v2_TanzaniaRegions!F$213</f>
        <v>-6.8837562054461537E-2</v>
      </c>
      <c r="G217" s="1">
        <f>(demo_v2_TanzaniaRegions!G217-demo_v2_TanzaniaRegions!G$213)/demo_v2_TanzaniaRegions!G$213</f>
        <v>-5.5656407386334379E-2</v>
      </c>
      <c r="H217" s="1">
        <f>(demo_v2_TanzaniaRegions!H217-demo_v2_TanzaniaRegions!H$213)/demo_v2_TanzaniaRegions!H$213</f>
        <v>0</v>
      </c>
      <c r="I217" s="1">
        <f>(demo_v2_TanzaniaRegions!I217-demo_v2_TanzaniaRegions!I$213)/demo_v2_TanzaniaRegions!I$213</f>
        <v>-5.1314322645536398E-2</v>
      </c>
      <c r="J217" s="1">
        <f>(demo_v2_TanzaniaRegions!J217-demo_v2_TanzaniaRegions!J$213)/demo_v2_TanzaniaRegions!J$213</f>
        <v>-6.4482127840594414E-2</v>
      </c>
      <c r="K217" s="1">
        <f>(demo_v2_TanzaniaRegions!K217-demo_v2_TanzaniaRegions!K$213)/demo_v2_TanzaniaRegions!K$213</f>
        <v>0</v>
      </c>
      <c r="L217" s="1">
        <f>(demo_v2_TanzaniaRegions!L217-demo_v2_TanzaniaRegions!L$213)/demo_v2_TanzaniaRegions!L$213</f>
        <v>0</v>
      </c>
      <c r="M217" s="1">
        <f>(demo_v2_TanzaniaRegions!M217-demo_v2_TanzaniaRegions!M$213)/demo_v2_TanzaniaRegions!M$213</f>
        <v>1.0100470701539784E-4</v>
      </c>
      <c r="N217" s="1">
        <f>(demo_v2_TanzaniaRegions!N217-demo_v2_TanzaniaRegions!N$213)/demo_v2_TanzaniaRegions!N$213</f>
        <v>-6.591968119727459E-3</v>
      </c>
      <c r="O217" s="1">
        <f>(demo_v2_TanzaniaRegions!O217-demo_v2_TanzaniaRegions!O$213)/demo_v2_TanzaniaRegions!O$213</f>
        <v>-6.0324299576477655E-3</v>
      </c>
      <c r="P217" s="1">
        <f>(demo_v2_TanzaniaRegions!P217-demo_v2_TanzaniaRegions!P$213)/demo_v2_TanzaniaRegions!P$213</f>
        <v>-6.813583524768508E-3</v>
      </c>
    </row>
    <row r="218" spans="1:16" x14ac:dyDescent="0.2">
      <c r="A218" t="str">
        <f>demo_v2_TanzaniaRegions!A218</f>
        <v>Iron and folic acid supplementation for pregnant women (malaria area)</v>
      </c>
      <c r="B218" s="1">
        <f>demo_v2_TanzaniaRegions!B218</f>
        <v>0.95</v>
      </c>
      <c r="C218" s="1">
        <f>(demo_v2_TanzaniaRegions!C218-demo_v2_TanzaniaRegions!C$213)/demo_v2_TanzaniaRegions!C$213</f>
        <v>-1.5283939276646726E-3</v>
      </c>
      <c r="D218" s="1">
        <f>(demo_v2_TanzaniaRegions!D218-demo_v2_TanzaniaRegions!D$213)/demo_v2_TanzaniaRegions!D$213</f>
        <v>1.0722890613012457E-3</v>
      </c>
      <c r="E218" s="1">
        <f>(demo_v2_TanzaniaRegions!E218-demo_v2_TanzaniaRegions!E$213)/demo_v2_TanzaniaRegions!E$213</f>
        <v>-7.5380338802492567E-3</v>
      </c>
      <c r="F218" s="1">
        <f>(demo_v2_TanzaniaRegions!F218-demo_v2_TanzaniaRegions!F$213)/demo_v2_TanzaniaRegions!F$213</f>
        <v>-1.7108010206933585E-2</v>
      </c>
      <c r="G218" s="1">
        <f>(demo_v2_TanzaniaRegions!G218-demo_v2_TanzaniaRegions!G$213)/demo_v2_TanzaniaRegions!G$213</f>
        <v>-8.6793506229929859E-3</v>
      </c>
      <c r="H218" s="1">
        <f>(demo_v2_TanzaniaRegions!H218-demo_v2_TanzaniaRegions!H$213)/demo_v2_TanzaniaRegions!H$213</f>
        <v>-0.15182457754935227</v>
      </c>
      <c r="I218" s="1">
        <f>(demo_v2_TanzaniaRegions!I218-demo_v2_TanzaniaRegions!I$213)/demo_v2_TanzaniaRegions!I$213</f>
        <v>-1.9846954403823808E-2</v>
      </c>
      <c r="J218" s="1">
        <f>(demo_v2_TanzaniaRegions!J218-demo_v2_TanzaniaRegions!J$213)/demo_v2_TanzaniaRegions!J$213</f>
        <v>-3.033419288717424E-2</v>
      </c>
      <c r="K218" s="1">
        <f>(demo_v2_TanzaniaRegions!K218-demo_v2_TanzaniaRegions!K$213)/demo_v2_TanzaniaRegions!K$213</f>
        <v>-0.63649999999999973</v>
      </c>
      <c r="L218" s="1">
        <f>(demo_v2_TanzaniaRegions!L218-demo_v2_TanzaniaRegions!L$213)/demo_v2_TanzaniaRegions!L$213</f>
        <v>0</v>
      </c>
      <c r="M218" s="1">
        <f>(demo_v2_TanzaniaRegions!M218-demo_v2_TanzaniaRegions!M$213)/demo_v2_TanzaniaRegions!M$213</f>
        <v>-5.0580429183108117E-6</v>
      </c>
      <c r="N218" s="1">
        <f>(demo_v2_TanzaniaRegions!N218-demo_v2_TanzaniaRegions!N$213)/demo_v2_TanzaniaRegions!N$213</f>
        <v>-1.0696613295646097E-3</v>
      </c>
      <c r="O218" s="1">
        <f>(demo_v2_TanzaniaRegions!O218-demo_v2_TanzaniaRegions!O$213)/demo_v2_TanzaniaRegions!O$213</f>
        <v>-1.6666173095041543E-3</v>
      </c>
      <c r="P218" s="1">
        <f>(demo_v2_TanzaniaRegions!P218-demo_v2_TanzaniaRegions!P$213)/demo_v2_TanzaniaRegions!P$213</f>
        <v>-8.3322590790766934E-4</v>
      </c>
    </row>
    <row r="219" spans="1:16" x14ac:dyDescent="0.2">
      <c r="A219" t="str">
        <f>demo_v2_TanzaniaRegions!A219</f>
        <v>Kangaroo mother care</v>
      </c>
      <c r="B219" s="1">
        <f>demo_v2_TanzaniaRegions!B219</f>
        <v>0.95</v>
      </c>
      <c r="C219" s="1">
        <f>(demo_v2_TanzaniaRegions!C219-demo_v2_TanzaniaRegions!C$213)/demo_v2_TanzaniaRegions!C$213</f>
        <v>6.9764945226698195E-4</v>
      </c>
      <c r="D219" s="1">
        <f>(demo_v2_TanzaniaRegions!D219-demo_v2_TanzaniaRegions!D$213)/demo_v2_TanzaniaRegions!D$213</f>
        <v>6.6739302004982244E-4</v>
      </c>
      <c r="E219" s="1">
        <f>(demo_v2_TanzaniaRegions!E219-demo_v2_TanzaniaRegions!E$213)/demo_v2_TanzaniaRegions!E$213</f>
        <v>-3.5116069469945225E-5</v>
      </c>
      <c r="F219" s="1">
        <f>(demo_v2_TanzaniaRegions!F219-demo_v2_TanzaniaRegions!F$213)/demo_v2_TanzaniaRegions!F$213</f>
        <v>-5.9279990557262428E-2</v>
      </c>
      <c r="G219" s="1">
        <f>(demo_v2_TanzaniaRegions!G219-demo_v2_TanzaniaRegions!G$213)/demo_v2_TanzaniaRegions!G$213</f>
        <v>-2.6772923039969716E-2</v>
      </c>
      <c r="H219" s="1">
        <f>(demo_v2_TanzaniaRegions!H219-demo_v2_TanzaniaRegions!H$213)/demo_v2_TanzaniaRegions!H$213</f>
        <v>0</v>
      </c>
      <c r="I219" s="1">
        <f>(demo_v2_TanzaniaRegions!I219-demo_v2_TanzaniaRegions!I$213)/demo_v2_TanzaniaRegions!I$213</f>
        <v>-2.4684209340009245E-2</v>
      </c>
      <c r="J219" s="1">
        <f>(demo_v2_TanzaniaRegions!J219-demo_v2_TanzaniaRegions!J$213)/demo_v2_TanzaniaRegions!J$213</f>
        <v>-2.9420142478627141E-2</v>
      </c>
      <c r="K219" s="1">
        <f>(demo_v2_TanzaniaRegions!K219-demo_v2_TanzaniaRegions!K$213)/demo_v2_TanzaniaRegions!K$213</f>
        <v>0</v>
      </c>
      <c r="L219" s="1">
        <f>(demo_v2_TanzaniaRegions!L219-demo_v2_TanzaniaRegions!L$213)/demo_v2_TanzaniaRegions!L$213</f>
        <v>0</v>
      </c>
      <c r="M219" s="1">
        <f>(demo_v2_TanzaniaRegions!M219-demo_v2_TanzaniaRegions!M$213)/demo_v2_TanzaniaRegions!M$213</f>
        <v>-5.0694613336315094E-6</v>
      </c>
      <c r="N219" s="1">
        <f>(demo_v2_TanzaniaRegions!N219-demo_v2_TanzaniaRegions!N$213)/demo_v2_TanzaniaRegions!N$213</f>
        <v>1.0582421035032687E-4</v>
      </c>
      <c r="O219" s="1">
        <f>(demo_v2_TanzaniaRegions!O219-demo_v2_TanzaniaRegions!O$213)/demo_v2_TanzaniaRegions!O$213</f>
        <v>8.0790354141737546E-5</v>
      </c>
      <c r="P219" s="1">
        <f>(demo_v2_TanzaniaRegions!P219-demo_v2_TanzaniaRegions!P$213)/demo_v2_TanzaniaRegions!P$213</f>
        <v>1.1573933063679341E-4</v>
      </c>
    </row>
    <row r="220" spans="1:16" x14ac:dyDescent="0.2">
      <c r="A220" t="str">
        <f>demo_v2_TanzaniaRegions!A220</f>
        <v>Sprinkles (malaria area)</v>
      </c>
      <c r="B220" s="1">
        <f>demo_v2_TanzaniaRegions!B220</f>
        <v>0.94999999999999896</v>
      </c>
      <c r="C220" s="1">
        <f>(demo_v2_TanzaniaRegions!C220-demo_v2_TanzaniaRegions!C$213)/demo_v2_TanzaniaRegions!C$213</f>
        <v>-0.25473800081510473</v>
      </c>
      <c r="D220" s="1">
        <f>(demo_v2_TanzaniaRegions!D220-demo_v2_TanzaniaRegions!D$213)/demo_v2_TanzaniaRegions!D$213</f>
        <v>5.7818188337369248E-15</v>
      </c>
      <c r="E220" s="1">
        <f>(demo_v2_TanzaniaRegions!E220-demo_v2_TanzaniaRegions!E$213)/demo_v2_TanzaniaRegions!E$213</f>
        <v>6.5432949344409814E-15</v>
      </c>
      <c r="F220" s="1">
        <f>(demo_v2_TanzaniaRegions!F220-demo_v2_TanzaniaRegions!F$213)/demo_v2_TanzaniaRegions!F$213</f>
        <v>0</v>
      </c>
      <c r="G220" s="1">
        <f>(demo_v2_TanzaniaRegions!G220-demo_v2_TanzaniaRegions!G$213)/demo_v2_TanzaniaRegions!G$213</f>
        <v>3.3514112284312944E-15</v>
      </c>
      <c r="H220" s="1">
        <f>(demo_v2_TanzaniaRegions!H220-demo_v2_TanzaniaRegions!H$213)/demo_v2_TanzaniaRegions!H$213</f>
        <v>0</v>
      </c>
      <c r="I220" s="1">
        <f>(demo_v2_TanzaniaRegions!I220-demo_v2_TanzaniaRegions!I$213)/demo_v2_TanzaniaRegions!I$213</f>
        <v>0</v>
      </c>
      <c r="J220" s="1">
        <f>(demo_v2_TanzaniaRegions!J220-demo_v2_TanzaniaRegions!J$213)/demo_v2_TanzaniaRegions!J$213</f>
        <v>0</v>
      </c>
      <c r="K220" s="1">
        <f>(demo_v2_TanzaniaRegions!K220-demo_v2_TanzaniaRegions!K$213)/demo_v2_TanzaniaRegions!K$213</f>
        <v>0</v>
      </c>
      <c r="L220" s="1">
        <f>(demo_v2_TanzaniaRegions!L220-demo_v2_TanzaniaRegions!L$213)/demo_v2_TanzaniaRegions!L$213</f>
        <v>0</v>
      </c>
      <c r="M220" s="1">
        <f>(demo_v2_TanzaniaRegions!M220-demo_v2_TanzaniaRegions!M$213)/demo_v2_TanzaniaRegions!M$213</f>
        <v>-0.28695769227696905</v>
      </c>
      <c r="N220" s="1">
        <f>(demo_v2_TanzaniaRegions!N220-demo_v2_TanzaniaRegions!N$213)/demo_v2_TanzaniaRegions!N$213</f>
        <v>8.0587606976238483E-15</v>
      </c>
      <c r="O220" s="1">
        <f>(demo_v2_TanzaniaRegions!O220-demo_v2_TanzaniaRegions!O$213)/demo_v2_TanzaniaRegions!O$213</f>
        <v>2.8654822529176238E-14</v>
      </c>
      <c r="P220" s="1">
        <f>(demo_v2_TanzaniaRegions!P220-demo_v2_TanzaniaRegions!P$213)/demo_v2_TanzaniaRegions!P$213</f>
        <v>0</v>
      </c>
    </row>
    <row r="221" spans="1:16" x14ac:dyDescent="0.2">
      <c r="A221" t="str">
        <f>demo_v2_TanzaniaRegions!A221</f>
        <v>Treatment of SAM</v>
      </c>
      <c r="B221" s="1">
        <f>demo_v2_TanzaniaRegions!B221</f>
        <v>0.94999999999999896</v>
      </c>
      <c r="C221" s="1">
        <f>(demo_v2_TanzaniaRegions!C221-demo_v2_TanzaniaRegions!C$213)/demo_v2_TanzaniaRegions!C$213</f>
        <v>-0.11522367129245678</v>
      </c>
      <c r="D221" s="1">
        <f>(demo_v2_TanzaniaRegions!D221-demo_v2_TanzaniaRegions!D$213)/demo_v2_TanzaniaRegions!D$213</f>
        <v>8.8262460284491313E-4</v>
      </c>
      <c r="E221" s="1">
        <f>(demo_v2_TanzaniaRegions!E221-demo_v2_TanzaniaRegions!E$213)/demo_v2_TanzaniaRegions!E$213</f>
        <v>9.1899465748781096E-4</v>
      </c>
      <c r="F221" s="1">
        <f>(demo_v2_TanzaniaRegions!F221-demo_v2_TanzaniaRegions!F$213)/demo_v2_TanzaniaRegions!F$213</f>
        <v>0</v>
      </c>
      <c r="G221" s="1">
        <f>(demo_v2_TanzaniaRegions!G221-demo_v2_TanzaniaRegions!G$213)/demo_v2_TanzaniaRegions!G$213</f>
        <v>-3.2652586468663654E-2</v>
      </c>
      <c r="H221" s="1">
        <f>(demo_v2_TanzaniaRegions!H221-demo_v2_TanzaniaRegions!H$213)/demo_v2_TanzaniaRegions!H$213</f>
        <v>0</v>
      </c>
      <c r="I221" s="1">
        <f>(demo_v2_TanzaniaRegions!I221-demo_v2_TanzaniaRegions!I$213)/demo_v2_TanzaniaRegions!I$213</f>
        <v>-3.0105165531681233E-2</v>
      </c>
      <c r="J221" s="1">
        <f>(demo_v2_TanzaniaRegions!J221-demo_v2_TanzaniaRegions!J$213)/demo_v2_TanzaniaRegions!J$213</f>
        <v>-3.6613710141519082E-2</v>
      </c>
      <c r="K221" s="1">
        <f>(demo_v2_TanzaniaRegions!K221-demo_v2_TanzaniaRegions!K$213)/demo_v2_TanzaniaRegions!K$213</f>
        <v>0</v>
      </c>
      <c r="L221" s="1">
        <f>(demo_v2_TanzaniaRegions!L221-demo_v2_TanzaniaRegions!L$213)/demo_v2_TanzaniaRegions!L$213</f>
        <v>0</v>
      </c>
      <c r="M221" s="1">
        <f>(demo_v2_TanzaniaRegions!M221-demo_v2_TanzaniaRegions!M$213)/demo_v2_TanzaniaRegions!M$213</f>
        <v>1.3204325651538254E-4</v>
      </c>
      <c r="N221" s="1">
        <f>(demo_v2_TanzaniaRegions!N221-demo_v2_TanzaniaRegions!N$213)/demo_v2_TanzaniaRegions!N$213</f>
        <v>-0.14356900375267473</v>
      </c>
      <c r="O221" s="1">
        <f>(demo_v2_TanzaniaRegions!O221-demo_v2_TanzaniaRegions!O$213)/demo_v2_TanzaniaRegions!O$213</f>
        <v>-0.70324617834830905</v>
      </c>
      <c r="P221" s="1">
        <f>(demo_v2_TanzaniaRegions!P221-demo_v2_TanzaniaRegions!P$213)/demo_v2_TanzaniaRegions!P$213</f>
        <v>7.8101459758272457E-2</v>
      </c>
    </row>
    <row r="222" spans="1:16" x14ac:dyDescent="0.2">
      <c r="A222" t="str">
        <f>demo_v2_TanzaniaRegions!A222</f>
        <v>Vitamin A supplementation</v>
      </c>
      <c r="B222" s="1">
        <f>demo_v2_TanzaniaRegions!B222</f>
        <v>0.94999999999999896</v>
      </c>
      <c r="C222" s="1">
        <f>(demo_v2_TanzaniaRegions!C222-demo_v2_TanzaniaRegions!C$213)/demo_v2_TanzaniaRegions!C$213</f>
        <v>-7.6179508900365941E-2</v>
      </c>
      <c r="D222" s="1">
        <f>(demo_v2_TanzaniaRegions!D222-demo_v2_TanzaniaRegions!D$213)/demo_v2_TanzaniaRegions!D$213</f>
        <v>2.2635817803507038E-2</v>
      </c>
      <c r="E222" s="1">
        <f>(demo_v2_TanzaniaRegions!E222-demo_v2_TanzaniaRegions!E$213)/demo_v2_TanzaniaRegions!E$213</f>
        <v>-4.5837216343203473E-2</v>
      </c>
      <c r="F222" s="1">
        <f>(demo_v2_TanzaniaRegions!F222-demo_v2_TanzaniaRegions!F$213)/demo_v2_TanzaniaRegions!F$213</f>
        <v>0</v>
      </c>
      <c r="G222" s="1">
        <f>(demo_v2_TanzaniaRegions!G222-demo_v2_TanzaniaRegions!G$213)/demo_v2_TanzaniaRegions!G$213</f>
        <v>-1.8906803845837671E-2</v>
      </c>
      <c r="H222" s="1">
        <f>(demo_v2_TanzaniaRegions!H222-demo_v2_TanzaniaRegions!H$213)/demo_v2_TanzaniaRegions!H$213</f>
        <v>0</v>
      </c>
      <c r="I222" s="1">
        <f>(demo_v2_TanzaniaRegions!I222-demo_v2_TanzaniaRegions!I$213)/demo_v2_TanzaniaRegions!I$213</f>
        <v>-1.7431772518241961E-2</v>
      </c>
      <c r="J222" s="1">
        <f>(demo_v2_TanzaniaRegions!J222-demo_v2_TanzaniaRegions!J$213)/demo_v2_TanzaniaRegions!J$213</f>
        <v>-2.2211769085953802E-2</v>
      </c>
      <c r="K222" s="1">
        <f>(demo_v2_TanzaniaRegions!K222-demo_v2_TanzaniaRegions!K$213)/demo_v2_TanzaniaRegions!K$213</f>
        <v>0</v>
      </c>
      <c r="L222" s="1">
        <f>(demo_v2_TanzaniaRegions!L222-demo_v2_TanzaniaRegions!L$213)/demo_v2_TanzaniaRegions!L$213</f>
        <v>0</v>
      </c>
      <c r="M222" s="1">
        <f>(demo_v2_TanzaniaRegions!M222-demo_v2_TanzaniaRegions!M$213)/demo_v2_TanzaniaRegions!M$213</f>
        <v>1.1880220779697906E-4</v>
      </c>
      <c r="N222" s="1">
        <f>(demo_v2_TanzaniaRegions!N222-demo_v2_TanzaniaRegions!N$213)/demo_v2_TanzaniaRegions!N$213</f>
        <v>-3.0927544075666648E-2</v>
      </c>
      <c r="O222" s="1">
        <f>(demo_v2_TanzaniaRegions!O222-demo_v2_TanzaniaRegions!O$213)/demo_v2_TanzaniaRegions!O$213</f>
        <v>-2.6482629385895368E-2</v>
      </c>
      <c r="P222" s="1">
        <f>(demo_v2_TanzaniaRegions!P222-demo_v2_TanzaniaRegions!P$213)/demo_v2_TanzaniaRegions!P$213</f>
        <v>-3.2688034487411727E-2</v>
      </c>
    </row>
    <row r="223" spans="1:16" x14ac:dyDescent="0.2">
      <c r="A223" t="str">
        <f>demo_v2_TanzaniaRegions!A223</f>
        <v>Zinc for treatment + ORS</v>
      </c>
      <c r="B223" s="1">
        <f>demo_v2_TanzaniaRegions!B223</f>
        <v>0.95</v>
      </c>
      <c r="C223" s="1">
        <f>(demo_v2_TanzaniaRegions!C223-demo_v2_TanzaniaRegions!C$213)/demo_v2_TanzaniaRegions!C$213</f>
        <v>4.0691570286359377E-3</v>
      </c>
      <c r="D223" s="1">
        <f>(demo_v2_TanzaniaRegions!D223-demo_v2_TanzaniaRegions!D$213)/demo_v2_TanzaniaRegions!D$213</f>
        <v>1.8528691497542741E-3</v>
      </c>
      <c r="E223" s="1">
        <f>(demo_v2_TanzaniaRegions!E223-demo_v2_TanzaniaRegions!E$213)/demo_v2_TanzaniaRegions!E$213</f>
        <v>2.3133343514173017E-3</v>
      </c>
      <c r="F223" s="1">
        <f>(demo_v2_TanzaniaRegions!F223-demo_v2_TanzaniaRegions!F$213)/demo_v2_TanzaniaRegions!F$213</f>
        <v>0</v>
      </c>
      <c r="G223" s="1">
        <f>(demo_v2_TanzaniaRegions!G223-demo_v2_TanzaniaRegions!G$213)/demo_v2_TanzaniaRegions!G$213</f>
        <v>-6.3868579504616663E-2</v>
      </c>
      <c r="H223" s="1">
        <f>(demo_v2_TanzaniaRegions!H223-demo_v2_TanzaniaRegions!H$213)/demo_v2_TanzaniaRegions!H$213</f>
        <v>0</v>
      </c>
      <c r="I223" s="1">
        <f>(demo_v2_TanzaniaRegions!I223-demo_v2_TanzaniaRegions!I$213)/demo_v2_TanzaniaRegions!I$213</f>
        <v>-5.8885814760959145E-2</v>
      </c>
      <c r="J223" s="1">
        <f>(demo_v2_TanzaniaRegions!J223-demo_v2_TanzaniaRegions!J$213)/demo_v2_TanzaniaRegions!J$213</f>
        <v>-7.2611966198351238E-2</v>
      </c>
      <c r="K223" s="1">
        <f>(demo_v2_TanzaniaRegions!K223-demo_v2_TanzaniaRegions!K$213)/demo_v2_TanzaniaRegions!K$213</f>
        <v>0</v>
      </c>
      <c r="L223" s="1">
        <f>(demo_v2_TanzaniaRegions!L223-demo_v2_TanzaniaRegions!L$213)/demo_v2_TanzaniaRegions!L$213</f>
        <v>0</v>
      </c>
      <c r="M223" s="1">
        <f>(demo_v2_TanzaniaRegions!M223-demo_v2_TanzaniaRegions!M$213)/demo_v2_TanzaniaRegions!M$213</f>
        <v>3.3366479992633807E-4</v>
      </c>
      <c r="N223" s="1">
        <f>(demo_v2_TanzaniaRegions!N223-demo_v2_TanzaniaRegions!N$213)/demo_v2_TanzaniaRegions!N$213</f>
        <v>-6.111294200655163E-4</v>
      </c>
      <c r="O223" s="1">
        <f>(demo_v2_TanzaniaRegions!O223-demo_v2_TanzaniaRegions!O$213)/demo_v2_TanzaniaRegions!O$213</f>
        <v>-1.0128346877126652E-3</v>
      </c>
      <c r="P223" s="1">
        <f>(demo_v2_TanzaniaRegions!P223-demo_v2_TanzaniaRegions!P$213)/demo_v2_TanzaniaRegions!P$213</f>
        <v>-4.5202664275738655E-4</v>
      </c>
    </row>
    <row r="225" spans="1:16" x14ac:dyDescent="0.2">
      <c r="A225" t="str">
        <f>demo_v2_TanzaniaRegions!A225</f>
        <v>Rukwa</v>
      </c>
    </row>
    <row r="226" spans="1:16" x14ac:dyDescent="0.2">
      <c r="A226" t="str">
        <f>demo_v2_TanzaniaRegions!A226</f>
        <v>scenario</v>
      </c>
      <c r="B226" t="str">
        <f>demo_v2_TanzaniaRegions!B226</f>
        <v>unrestricted_cov</v>
      </c>
      <c r="C226" t="str">
        <f>demo_v2_TanzaniaRegions!C226</f>
        <v>three_conditions</v>
      </c>
      <c r="D226" t="str">
        <f>demo_v2_TanzaniaRegions!D226</f>
        <v>thrive</v>
      </c>
      <c r="E226" t="str">
        <f>demo_v2_TanzaniaRegions!E226</f>
        <v>stunting_prev</v>
      </c>
      <c r="F226" t="str">
        <f>demo_v2_TanzaniaRegions!F226</f>
        <v>neonatal_deaths</v>
      </c>
      <c r="G226" t="str">
        <f>demo_v2_TanzaniaRegions!G226</f>
        <v>deaths_children</v>
      </c>
      <c r="H226" t="str">
        <f>demo_v2_TanzaniaRegions!H226</f>
        <v>deaths_PW</v>
      </c>
      <c r="I226" t="str">
        <f>demo_v2_TanzaniaRegions!I226</f>
        <v>total_deaths</v>
      </c>
      <c r="J226" t="str">
        <f>demo_v2_TanzaniaRegions!J226</f>
        <v>mortality_rate</v>
      </c>
      <c r="K226" t="str">
        <f>demo_v2_TanzaniaRegions!K226</f>
        <v>anaemia_prev_PW</v>
      </c>
      <c r="L226" t="str">
        <f>demo_v2_TanzaniaRegions!L226</f>
        <v>anaemia_prev_WRA</v>
      </c>
      <c r="M226" t="str">
        <f>demo_v2_TanzaniaRegions!M226</f>
        <v>anaemia_prev_children</v>
      </c>
      <c r="N226" t="str">
        <f>demo_v2_TanzaniaRegions!N226</f>
        <v>wasting_prev</v>
      </c>
      <c r="O226" t="str">
        <f>demo_v2_TanzaniaRegions!O226</f>
        <v>SAM_prev</v>
      </c>
      <c r="P226" t="str">
        <f>demo_v2_TanzaniaRegions!P226</f>
        <v>MAM_prev</v>
      </c>
    </row>
    <row r="227" spans="1:16" x14ac:dyDescent="0.2">
      <c r="A227" t="str">
        <f>demo_v2_TanzaniaRegions!A227</f>
        <v>Reference</v>
      </c>
      <c r="B227">
        <f>demo_v2_TanzaniaRegions!B227</f>
        <v>0</v>
      </c>
      <c r="C227" s="2">
        <f>demo_v2_TanzaniaRegions!C227</f>
        <v>1739.7891468748001</v>
      </c>
      <c r="D227" s="2">
        <f>demo_v2_TanzaniaRegions!D227</f>
        <v>115373.53384224301</v>
      </c>
      <c r="E227" s="2">
        <f>demo_v2_TanzaniaRegions!E227</f>
        <v>0.57700393727674704</v>
      </c>
      <c r="F227" s="2">
        <f>demo_v2_TanzaniaRegions!F227</f>
        <v>20200.3238446582</v>
      </c>
      <c r="G227" s="2">
        <f>demo_v2_TanzaniaRegions!G227</f>
        <v>42306.550544805599</v>
      </c>
      <c r="H227" s="2">
        <f>demo_v2_TanzaniaRegions!H227</f>
        <v>2165.40472451202</v>
      </c>
      <c r="I227" s="2">
        <f>demo_v2_TanzaniaRegions!I227</f>
        <v>44471.955269317601</v>
      </c>
      <c r="J227" s="2">
        <f>demo_v2_TanzaniaRegions!J227</f>
        <v>0.124522374716385</v>
      </c>
      <c r="K227" s="2">
        <f>demo_v2_TanzaniaRegions!K227</f>
        <v>0.338901599639999</v>
      </c>
      <c r="L227" s="2">
        <f>demo_v2_TanzaniaRegions!L227</f>
        <v>0.13325068225814399</v>
      </c>
      <c r="M227" s="2">
        <f>demo_v2_TanzaniaRegions!M227</f>
        <v>0.208806525327218</v>
      </c>
      <c r="N227" s="2">
        <f>demo_v2_TanzaniaRegions!N227</f>
        <v>5.0530865497419801E-2</v>
      </c>
      <c r="O227" s="2">
        <f>demo_v2_TanzaniaRegions!O227</f>
        <v>1.36993883497925E-2</v>
      </c>
      <c r="P227" s="2">
        <f>demo_v2_TanzaniaRegions!P227</f>
        <v>3.6831477147627301E-2</v>
      </c>
    </row>
    <row r="228" spans="1:16" x14ac:dyDescent="0.2">
      <c r="A228" t="str">
        <f>demo_v2_TanzaniaRegions!A228</f>
        <v>Cash transfers</v>
      </c>
      <c r="B228" s="1">
        <f>demo_v2_TanzaniaRegions!B228</f>
        <v>0.54149999320507003</v>
      </c>
      <c r="C228" s="1">
        <f>(demo_v2_TanzaniaRegions!C228-demo_v2_TanzaniaRegions!C$227)/demo_v2_TanzaniaRegions!C$227</f>
        <v>-9.9183261169267303E-2</v>
      </c>
      <c r="D228" s="1">
        <f>(demo_v2_TanzaniaRegions!D228-demo_v2_TanzaniaRegions!D$227)/demo_v2_TanzaniaRegions!D$227</f>
        <v>1.749011076542278E-4</v>
      </c>
      <c r="E228" s="1">
        <f>(demo_v2_TanzaniaRegions!E228-demo_v2_TanzaniaRegions!E$227)/demo_v2_TanzaniaRegions!E$227</f>
        <v>1.6682099968029347E-4</v>
      </c>
      <c r="F228" s="1">
        <f>(demo_v2_TanzaniaRegions!F228-demo_v2_TanzaniaRegions!F$227)/demo_v2_TanzaniaRegions!F$227</f>
        <v>0</v>
      </c>
      <c r="G228" s="1">
        <f>(demo_v2_TanzaniaRegions!G228-demo_v2_TanzaniaRegions!G$227)/demo_v2_TanzaniaRegions!G$227</f>
        <v>-6.8829431374912596E-3</v>
      </c>
      <c r="H228" s="1">
        <f>(demo_v2_TanzaniaRegions!H228-demo_v2_TanzaniaRegions!H$227)/demo_v2_TanzaniaRegions!H$227</f>
        <v>0</v>
      </c>
      <c r="I228" s="1">
        <f>(demo_v2_TanzaniaRegions!I228-demo_v2_TanzaniaRegions!I$227)/demo_v2_TanzaniaRegions!I$227</f>
        <v>-6.5478025416212445E-3</v>
      </c>
      <c r="J228" s="1">
        <f>(demo_v2_TanzaniaRegions!J228-demo_v2_TanzaniaRegions!J$227)/demo_v2_TanzaniaRegions!J$227</f>
        <v>-8.1801948692114754E-3</v>
      </c>
      <c r="K228" s="1">
        <f>(demo_v2_TanzaniaRegions!K228-demo_v2_TanzaniaRegions!K$227)/demo_v2_TanzaniaRegions!K$227</f>
        <v>0</v>
      </c>
      <c r="L228" s="1">
        <f>(demo_v2_TanzaniaRegions!L228-demo_v2_TanzaniaRegions!L$227)/demo_v2_TanzaniaRegions!L$227</f>
        <v>0</v>
      </c>
      <c r="M228" s="1">
        <f>(demo_v2_TanzaniaRegions!M228-demo_v2_TanzaniaRegions!M$227)/demo_v2_TanzaniaRegions!M$227</f>
        <v>5.0927913427683902E-5</v>
      </c>
      <c r="N228" s="1">
        <f>(demo_v2_TanzaniaRegions!N228-demo_v2_TanzaniaRegions!N$227)/demo_v2_TanzaniaRegions!N$227</f>
        <v>-9.5362703599487203E-2</v>
      </c>
      <c r="O228" s="1">
        <f>(demo_v2_TanzaniaRegions!O228-demo_v2_TanzaniaRegions!O$227)/demo_v2_TanzaniaRegions!O$227</f>
        <v>-7.6899945988600032E-2</v>
      </c>
      <c r="P228" s="1">
        <f>(demo_v2_TanzaniaRegions!P228-demo_v2_TanzaniaRegions!P$227)/demo_v2_TanzaniaRegions!P$227</f>
        <v>-0.10222988640363719</v>
      </c>
    </row>
    <row r="229" spans="1:16" x14ac:dyDescent="0.2">
      <c r="A229" t="str">
        <f>demo_v2_TanzaniaRegions!A229</f>
        <v>IFA fortification of maize</v>
      </c>
      <c r="B229" s="1">
        <f>demo_v2_TanzaniaRegions!B229</f>
        <v>0.83599999999999897</v>
      </c>
      <c r="C229" s="1">
        <f>(demo_v2_TanzaniaRegions!C229-demo_v2_TanzaniaRegions!C$227)/demo_v2_TanzaniaRegions!C$227</f>
        <v>-1.3235540617662696E-2</v>
      </c>
      <c r="D229" s="1">
        <f>(demo_v2_TanzaniaRegions!D229-demo_v2_TanzaniaRegions!D$227)/demo_v2_TanzaniaRegions!D$227</f>
        <v>3.8426074197924734E-4</v>
      </c>
      <c r="E229" s="1">
        <f>(demo_v2_TanzaniaRegions!E229-demo_v2_TanzaniaRegions!E$227)/demo_v2_TanzaniaRegions!E$227</f>
        <v>-2.3096902123255835E-5</v>
      </c>
      <c r="F229" s="1">
        <f>(demo_v2_TanzaniaRegions!F229-demo_v2_TanzaniaRegions!F$227)/demo_v2_TanzaniaRegions!F$227</f>
        <v>-3.0291016461521086E-2</v>
      </c>
      <c r="G229" s="1">
        <f>(demo_v2_TanzaniaRegions!G229-demo_v2_TanzaniaRegions!G$227)/demo_v2_TanzaniaRegions!G$227</f>
        <v>-1.3985253218299677E-2</v>
      </c>
      <c r="H229" s="1">
        <f>(demo_v2_TanzaniaRegions!H229-demo_v2_TanzaniaRegions!H$227)/demo_v2_TanzaniaRegions!H$227</f>
        <v>-3.2871729042680455E-3</v>
      </c>
      <c r="I229" s="1">
        <f>(demo_v2_TanzaniaRegions!I229-demo_v2_TanzaniaRegions!I$227)/demo_v2_TanzaniaRegions!I$227</f>
        <v>-1.3464347998034152E-2</v>
      </c>
      <c r="J229" s="1">
        <f>(demo_v2_TanzaniaRegions!J229-demo_v2_TanzaniaRegions!J$227)/demo_v2_TanzaniaRegions!J$227</f>
        <v>-1.6143757699398315E-2</v>
      </c>
      <c r="K229" s="1">
        <f>(demo_v2_TanzaniaRegions!K229-demo_v2_TanzaniaRegions!K$227)/demo_v2_TanzaniaRegions!K$227</f>
        <v>-1.6394627913211595E-2</v>
      </c>
      <c r="L229" s="1">
        <f>(demo_v2_TanzaniaRegions!L229-demo_v2_TanzaniaRegions!L$227)/demo_v2_TanzaniaRegions!L$227</f>
        <v>-1.7446251709843635E-2</v>
      </c>
      <c r="M229" s="1">
        <f>(demo_v2_TanzaniaRegions!M229-demo_v2_TanzaniaRegions!M$227)/demo_v2_TanzaniaRegions!M$227</f>
        <v>-1.5240542584533766E-2</v>
      </c>
      <c r="N229" s="1">
        <f>(demo_v2_TanzaniaRegions!N229-demo_v2_TanzaniaRegions!N$227)/demo_v2_TanzaniaRegions!N$227</f>
        <v>5.9729278445681738E-5</v>
      </c>
      <c r="O229" s="1">
        <f>(demo_v2_TanzaniaRegions!O229-demo_v2_TanzaniaRegions!O$227)/demo_v2_TanzaniaRegions!O$227</f>
        <v>4.1265196245592658E-5</v>
      </c>
      <c r="P229" s="1">
        <f>(demo_v2_TanzaniaRegions!P229-demo_v2_TanzaniaRegions!P$227)/demo_v2_TanzaniaRegions!P$227</f>
        <v>6.659695392519186E-5</v>
      </c>
    </row>
    <row r="230" spans="1:16" x14ac:dyDescent="0.2">
      <c r="A230" t="str">
        <f>demo_v2_TanzaniaRegions!A230</f>
        <v>IPTp</v>
      </c>
      <c r="B230" s="1">
        <f>demo_v2_TanzaniaRegions!B230</f>
        <v>0.95</v>
      </c>
      <c r="C230" s="1">
        <f>(demo_v2_TanzaniaRegions!C230-demo_v2_TanzaniaRegions!C$227)/demo_v2_TanzaniaRegions!C$227</f>
        <v>-1.859252106176575E-3</v>
      </c>
      <c r="D230" s="1">
        <f>(demo_v2_TanzaniaRegions!D230-demo_v2_TanzaniaRegions!D$227)/demo_v2_TanzaniaRegions!D$227</f>
        <v>4.9956269416961156E-3</v>
      </c>
      <c r="E230" s="1">
        <f>(demo_v2_TanzaniaRegions!E230-demo_v2_TanzaniaRegions!E$227)/demo_v2_TanzaniaRegions!E$227</f>
        <v>-1.2281345023436439E-2</v>
      </c>
      <c r="F230" s="1">
        <f>(demo_v2_TanzaniaRegions!F230-demo_v2_TanzaniaRegions!F$227)/demo_v2_TanzaniaRegions!F$227</f>
        <v>-3.631810647519905E-2</v>
      </c>
      <c r="G230" s="1">
        <f>(demo_v2_TanzaniaRegions!G230-demo_v2_TanzaniaRegions!G$227)/demo_v2_TanzaniaRegions!G$227</f>
        <v>-2.0037665819982127E-2</v>
      </c>
      <c r="H230" s="1">
        <f>(demo_v2_TanzaniaRegions!H230-demo_v2_TanzaniaRegions!H$227)/demo_v2_TanzaniaRegions!H$227</f>
        <v>-2.1465911956779847E-2</v>
      </c>
      <c r="I230" s="1">
        <f>(demo_v2_TanzaniaRegions!I230-demo_v2_TanzaniaRegions!I$227)/demo_v2_TanzaniaRegions!I$227</f>
        <v>-2.0107209219043222E-2</v>
      </c>
      <c r="J230" s="1">
        <f>(demo_v2_TanzaniaRegions!J230-demo_v2_TanzaniaRegions!J$227)/demo_v2_TanzaniaRegions!J$227</f>
        <v>-2.912655226488995E-2</v>
      </c>
      <c r="K230" s="1">
        <f>(demo_v2_TanzaniaRegions!K230-demo_v2_TanzaniaRegions!K$227)/demo_v2_TanzaniaRegions!K$227</f>
        <v>-0.10538052002091786</v>
      </c>
      <c r="L230" s="1">
        <f>(demo_v2_TanzaniaRegions!L230-demo_v2_TanzaniaRegions!L$227)/demo_v2_TanzaniaRegions!L$227</f>
        <v>0</v>
      </c>
      <c r="M230" s="1">
        <f>(demo_v2_TanzaniaRegions!M230-demo_v2_TanzaniaRegions!M$227)/demo_v2_TanzaniaRegions!M$227</f>
        <v>-5.5632512833045661E-6</v>
      </c>
      <c r="N230" s="1">
        <f>(demo_v2_TanzaniaRegions!N230-demo_v2_TanzaniaRegions!N$227)/demo_v2_TanzaniaRegions!N$227</f>
        <v>-2.6142679408340144E-3</v>
      </c>
      <c r="O230" s="1">
        <f>(demo_v2_TanzaniaRegions!O230-demo_v2_TanzaniaRegions!O$227)/demo_v2_TanzaniaRegions!O$227</f>
        <v>-4.2643452547854567E-3</v>
      </c>
      <c r="P230" s="1">
        <f>(demo_v2_TanzaniaRegions!P230-demo_v2_TanzaniaRegions!P$227)/demo_v2_TanzaniaRegions!P$227</f>
        <v>-2.0005252489404372E-3</v>
      </c>
    </row>
    <row r="231" spans="1:16" x14ac:dyDescent="0.2">
      <c r="A231" t="str">
        <f>demo_v2_TanzaniaRegions!A231</f>
        <v>IYCF 1</v>
      </c>
      <c r="B231" s="1">
        <f>demo_v2_TanzaniaRegions!B231</f>
        <v>0.95</v>
      </c>
      <c r="C231" s="1">
        <f>(demo_v2_TanzaniaRegions!C231-demo_v2_TanzaniaRegions!C$227)/demo_v2_TanzaniaRegions!C$227</f>
        <v>-5.2810662341286563E-2</v>
      </c>
      <c r="D231" s="1">
        <f>(demo_v2_TanzaniaRegions!D231-demo_v2_TanzaniaRegions!D$227)/demo_v2_TanzaniaRegions!D$227</f>
        <v>0.10943485920620327</v>
      </c>
      <c r="E231" s="1">
        <f>(demo_v2_TanzaniaRegions!E231-demo_v2_TanzaniaRegions!E$227)/demo_v2_TanzaniaRegions!E$227</f>
        <v>-0.10568376337218879</v>
      </c>
      <c r="F231" s="1">
        <f>(demo_v2_TanzaniaRegions!F231-demo_v2_TanzaniaRegions!F$227)/demo_v2_TanzaniaRegions!F$227</f>
        <v>-4.3513358782187777E-3</v>
      </c>
      <c r="G231" s="1">
        <f>(demo_v2_TanzaniaRegions!G231-demo_v2_TanzaniaRegions!G$227)/demo_v2_TanzaniaRegions!G$227</f>
        <v>-3.7320277371130549E-2</v>
      </c>
      <c r="H231" s="1">
        <f>(demo_v2_TanzaniaRegions!H231-demo_v2_TanzaniaRegions!H$227)/demo_v2_TanzaniaRegions!H$227</f>
        <v>0</v>
      </c>
      <c r="I231" s="1">
        <f>(demo_v2_TanzaniaRegions!I231-demo_v2_TanzaniaRegions!I$227)/demo_v2_TanzaniaRegions!I$227</f>
        <v>-3.5503098332112674E-2</v>
      </c>
      <c r="J231" s="1">
        <f>(demo_v2_TanzaniaRegions!J231-demo_v2_TanzaniaRegions!J$227)/demo_v2_TanzaniaRegions!J$227</f>
        <v>-4.6400657320243982E-2</v>
      </c>
      <c r="K231" s="1">
        <f>(demo_v2_TanzaniaRegions!K231-demo_v2_TanzaniaRegions!K$227)/demo_v2_TanzaniaRegions!K$227</f>
        <v>0</v>
      </c>
      <c r="L231" s="1">
        <f>(demo_v2_TanzaniaRegions!L231-demo_v2_TanzaniaRegions!L$227)/demo_v2_TanzaniaRegions!L$227</f>
        <v>0</v>
      </c>
      <c r="M231" s="1">
        <f>(demo_v2_TanzaniaRegions!M231-demo_v2_TanzaniaRegions!M$227)/demo_v2_TanzaniaRegions!M$227</f>
        <v>1.5654783085810591E-4</v>
      </c>
      <c r="N231" s="1">
        <f>(demo_v2_TanzaniaRegions!N231-demo_v2_TanzaniaRegions!N$227)/demo_v2_TanzaniaRegions!N$227</f>
        <v>-1.8010872848436988E-2</v>
      </c>
      <c r="O231" s="1">
        <f>(demo_v2_TanzaniaRegions!O231-demo_v2_TanzaniaRegions!O$227)/demo_v2_TanzaniaRegions!O$227</f>
        <v>-1.574136642616358E-2</v>
      </c>
      <c r="P231" s="1">
        <f>(demo_v2_TanzaniaRegions!P231-demo_v2_TanzaniaRegions!P$227)/demo_v2_TanzaniaRegions!P$227</f>
        <v>-1.8855010858879945E-2</v>
      </c>
    </row>
    <row r="232" spans="1:16" x14ac:dyDescent="0.2">
      <c r="A232" t="str">
        <f>demo_v2_TanzaniaRegions!A232</f>
        <v>Iron and folic acid supplementation for pregnant women (malaria area)</v>
      </c>
      <c r="B232" s="1">
        <f>demo_v2_TanzaniaRegions!B232</f>
        <v>0.95</v>
      </c>
      <c r="C232" s="1">
        <f>(demo_v2_TanzaniaRegions!C232-demo_v2_TanzaniaRegions!C$227)/demo_v2_TanzaniaRegions!C$227</f>
        <v>-1.1337556964838033E-3</v>
      </c>
      <c r="D232" s="1">
        <f>(demo_v2_TanzaniaRegions!D232-demo_v2_TanzaniaRegions!D$227)/demo_v2_TanzaniaRegions!D$227</f>
        <v>3.0470992823596016E-3</v>
      </c>
      <c r="E232" s="1">
        <f>(demo_v2_TanzaniaRegions!E232-demo_v2_TanzaniaRegions!E$227)/demo_v2_TanzaniaRegions!E$227</f>
        <v>-7.4942639084038384E-3</v>
      </c>
      <c r="F232" s="1">
        <f>(demo_v2_TanzaniaRegions!F232-demo_v2_TanzaniaRegions!F$227)/demo_v2_TanzaniaRegions!F$227</f>
        <v>-2.2163443722200096E-2</v>
      </c>
      <c r="G232" s="1">
        <f>(demo_v2_TanzaniaRegions!G232-demo_v2_TanzaniaRegions!G$227)/demo_v2_TanzaniaRegions!G$227</f>
        <v>-1.2230527213612022E-2</v>
      </c>
      <c r="H232" s="1">
        <f>(demo_v2_TanzaniaRegions!H232-demo_v2_TanzaniaRegions!H$227)/demo_v2_TanzaniaRegions!H$227</f>
        <v>-0.14053456496472647</v>
      </c>
      <c r="I232" s="1">
        <f>(demo_v2_TanzaniaRegions!I232-demo_v2_TanzaniaRegions!I$227)/demo_v2_TanzaniaRegions!I$227</f>
        <v>-1.8477838982066272E-2</v>
      </c>
      <c r="J232" s="1">
        <f>(demo_v2_TanzaniaRegions!J232-demo_v2_TanzaniaRegions!J$227)/demo_v2_TanzaniaRegions!J$227</f>
        <v>-2.5437916673903611E-2</v>
      </c>
      <c r="K232" s="1">
        <f>(demo_v2_TanzaniaRegions!K232-demo_v2_TanzaniaRegions!K$227)/demo_v2_TanzaniaRegions!K$227</f>
        <v>-0.63650000000000184</v>
      </c>
      <c r="L232" s="1">
        <f>(demo_v2_TanzaniaRegions!L232-demo_v2_TanzaniaRegions!L$227)/demo_v2_TanzaniaRegions!L$227</f>
        <v>0</v>
      </c>
      <c r="M232" s="1">
        <f>(demo_v2_TanzaniaRegions!M232-demo_v2_TanzaniaRegions!M$227)/demo_v2_TanzaniaRegions!M$227</f>
        <v>-3.3830289540818232E-6</v>
      </c>
      <c r="N232" s="1">
        <f>(demo_v2_TanzaniaRegions!N232-demo_v2_TanzaniaRegions!N$227)/demo_v2_TanzaniaRegions!N$227</f>
        <v>-1.5965643722948288E-3</v>
      </c>
      <c r="O232" s="1">
        <f>(demo_v2_TanzaniaRegions!O232-demo_v2_TanzaniaRegions!O$227)/demo_v2_TanzaniaRegions!O$227</f>
        <v>-2.6043040924699345E-3</v>
      </c>
      <c r="P232" s="1">
        <f>(demo_v2_TanzaniaRegions!P232-demo_v2_TanzaniaRegions!P$227)/demo_v2_TanzaniaRegions!P$227</f>
        <v>-1.2217377606208771E-3</v>
      </c>
    </row>
    <row r="233" spans="1:16" x14ac:dyDescent="0.2">
      <c r="A233" t="str">
        <f>demo_v2_TanzaniaRegions!A233</f>
        <v>Kangaroo mother care</v>
      </c>
      <c r="B233" s="1">
        <f>demo_v2_TanzaniaRegions!B233</f>
        <v>0.95</v>
      </c>
      <c r="C233" s="1">
        <f>(demo_v2_TanzaniaRegions!C233-demo_v2_TanzaniaRegions!C$227)/demo_v2_TanzaniaRegions!C$227</f>
        <v>8.0058458941529729E-4</v>
      </c>
      <c r="D233" s="1">
        <f>(demo_v2_TanzaniaRegions!D233-demo_v2_TanzaniaRegions!D$227)/demo_v2_TanzaniaRegions!D$227</f>
        <v>7.4462403995927226E-4</v>
      </c>
      <c r="E233" s="1">
        <f>(demo_v2_TanzaniaRegions!E233-demo_v2_TanzaniaRegions!E$227)/demo_v2_TanzaniaRegions!E$227</f>
        <v>-4.5821428063068059E-5</v>
      </c>
      <c r="F233" s="1">
        <f>(demo_v2_TanzaniaRegions!F233-demo_v2_TanzaniaRegions!F$227)/demo_v2_TanzaniaRegions!F$227</f>
        <v>-5.8955584314017345E-2</v>
      </c>
      <c r="G233" s="1">
        <f>(demo_v2_TanzaniaRegions!G233-demo_v2_TanzaniaRegions!G$227)/demo_v2_TanzaniaRegions!G$227</f>
        <v>-2.7220704756492926E-2</v>
      </c>
      <c r="H233" s="1">
        <f>(demo_v2_TanzaniaRegions!H233-demo_v2_TanzaniaRegions!H$227)/demo_v2_TanzaniaRegions!H$227</f>
        <v>0</v>
      </c>
      <c r="I233" s="1">
        <f>(demo_v2_TanzaniaRegions!I233-demo_v2_TanzaniaRegions!I$227)/demo_v2_TanzaniaRegions!I$227</f>
        <v>-2.5895288720085424E-2</v>
      </c>
      <c r="J233" s="1">
        <f>(demo_v2_TanzaniaRegions!J233-demo_v2_TanzaniaRegions!J$227)/demo_v2_TanzaniaRegions!J$227</f>
        <v>-3.1061075695820829E-2</v>
      </c>
      <c r="K233" s="1">
        <f>(demo_v2_TanzaniaRegions!K233-demo_v2_TanzaniaRegions!K$227)/demo_v2_TanzaniaRegions!K$227</f>
        <v>0</v>
      </c>
      <c r="L233" s="1">
        <f>(demo_v2_TanzaniaRegions!L233-demo_v2_TanzaniaRegions!L$227)/demo_v2_TanzaniaRegions!L$227</f>
        <v>0</v>
      </c>
      <c r="M233" s="1">
        <f>(demo_v2_TanzaniaRegions!M233-demo_v2_TanzaniaRegions!M$227)/demo_v2_TanzaniaRegions!M$227</f>
        <v>-5.1562232037706088E-6</v>
      </c>
      <c r="N233" s="1">
        <f>(demo_v2_TanzaniaRegions!N233-demo_v2_TanzaniaRegions!N$227)/demo_v2_TanzaniaRegions!N$227</f>
        <v>1.1788775091743631E-4</v>
      </c>
      <c r="O233" s="1">
        <f>(demo_v2_TanzaniaRegions!O233-demo_v2_TanzaniaRegions!O$227)/demo_v2_TanzaniaRegions!O$227</f>
        <v>8.2201102016115141E-5</v>
      </c>
      <c r="P233" s="1">
        <f>(demo_v2_TanzaniaRegions!P233-demo_v2_TanzaniaRegions!P$227)/demo_v2_TanzaniaRegions!P$227</f>
        <v>1.3116132287434925E-4</v>
      </c>
    </row>
    <row r="234" spans="1:16" x14ac:dyDescent="0.2">
      <c r="A234" t="str">
        <f>demo_v2_TanzaniaRegions!A234</f>
        <v>Sprinkles (malaria area)</v>
      </c>
      <c r="B234" s="1">
        <f>demo_v2_TanzaniaRegions!B234</f>
        <v>0.95</v>
      </c>
      <c r="C234" s="1">
        <f>(demo_v2_TanzaniaRegions!C234-demo_v2_TanzaniaRegions!C$227)/demo_v2_TanzaniaRegions!C$227</f>
        <v>-0.25625494849693603</v>
      </c>
      <c r="D234" s="1">
        <f>(demo_v2_TanzaniaRegions!D234-demo_v2_TanzaniaRegions!D$227)/demo_v2_TanzaniaRegions!D$227</f>
        <v>0</v>
      </c>
      <c r="E234" s="1">
        <f>(demo_v2_TanzaniaRegions!E234-demo_v2_TanzaniaRegions!E$227)/demo_v2_TanzaniaRegions!E$227</f>
        <v>3.4634104123396876E-15</v>
      </c>
      <c r="F234" s="1">
        <f>(demo_v2_TanzaniaRegions!F234-demo_v2_TanzaniaRegions!F$227)/demo_v2_TanzaniaRegions!F$227</f>
        <v>0</v>
      </c>
      <c r="G234" s="1">
        <f>(demo_v2_TanzaniaRegions!G234-demo_v2_TanzaniaRegions!G$227)/demo_v2_TanzaniaRegions!G$227</f>
        <v>0</v>
      </c>
      <c r="H234" s="1">
        <f>(demo_v2_TanzaniaRegions!H234-demo_v2_TanzaniaRegions!H$227)/demo_v2_TanzaniaRegions!H$227</f>
        <v>0</v>
      </c>
      <c r="I234" s="1">
        <f>(demo_v2_TanzaniaRegions!I234-demo_v2_TanzaniaRegions!I$227)/demo_v2_TanzaniaRegions!I$227</f>
        <v>0</v>
      </c>
      <c r="J234" s="1">
        <f>(demo_v2_TanzaniaRegions!J234-demo_v2_TanzaniaRegions!J$227)/demo_v2_TanzaniaRegions!J$227</f>
        <v>0</v>
      </c>
      <c r="K234" s="1">
        <f>(demo_v2_TanzaniaRegions!K234-demo_v2_TanzaniaRegions!K$227)/demo_v2_TanzaniaRegions!K$227</f>
        <v>0</v>
      </c>
      <c r="L234" s="1">
        <f>(demo_v2_TanzaniaRegions!L234-demo_v2_TanzaniaRegions!L$227)/demo_v2_TanzaniaRegions!L$227</f>
        <v>0</v>
      </c>
      <c r="M234" s="1">
        <f>(demo_v2_TanzaniaRegions!M234-demo_v2_TanzaniaRegions!M$227)/demo_v2_TanzaniaRegions!M$227</f>
        <v>-0.28623390577430041</v>
      </c>
      <c r="N234" s="1">
        <f>(demo_v2_TanzaniaRegions!N234-demo_v2_TanzaniaRegions!N$227)/demo_v2_TanzaniaRegions!N$227</f>
        <v>-5.9047561313440447E-15</v>
      </c>
      <c r="O234" s="1">
        <f>(demo_v2_TanzaniaRegions!O234-demo_v2_TanzaniaRegions!O$227)/demo_v2_TanzaniaRegions!O$227</f>
        <v>0</v>
      </c>
      <c r="P234" s="1">
        <f>(demo_v2_TanzaniaRegions!P234-demo_v2_TanzaniaRegions!P$227)/demo_v2_TanzaniaRegions!P$227</f>
        <v>-1.0926953725301393E-14</v>
      </c>
    </row>
    <row r="235" spans="1:16" x14ac:dyDescent="0.2">
      <c r="A235" t="str">
        <f>demo_v2_TanzaniaRegions!A235</f>
        <v>Treatment of SAM</v>
      </c>
      <c r="B235" s="1">
        <f>demo_v2_TanzaniaRegions!B235</f>
        <v>0.95</v>
      </c>
      <c r="C235" s="1">
        <f>(demo_v2_TanzaniaRegions!C235-demo_v2_TanzaniaRegions!C$227)/demo_v2_TanzaniaRegions!C$227</f>
        <v>-0.11111449567467127</v>
      </c>
      <c r="D235" s="1">
        <f>(demo_v2_TanzaniaRegions!D235-demo_v2_TanzaniaRegions!D$227)/demo_v2_TanzaniaRegions!D$227</f>
        <v>7.7593304619068574E-4</v>
      </c>
      <c r="E235" s="1">
        <f>(demo_v2_TanzaniaRegions!E235-demo_v2_TanzaniaRegions!E$227)/demo_v2_TanzaniaRegions!E$227</f>
        <v>5.9466279908838285E-4</v>
      </c>
      <c r="F235" s="1">
        <f>(demo_v2_TanzaniaRegions!F235-demo_v2_TanzaniaRegions!F$227)/demo_v2_TanzaniaRegions!F$227</f>
        <v>0</v>
      </c>
      <c r="G235" s="1">
        <f>(demo_v2_TanzaniaRegions!G235-demo_v2_TanzaniaRegions!G$227)/demo_v2_TanzaniaRegions!G$227</f>
        <v>-3.1851840224179043E-2</v>
      </c>
      <c r="H235" s="1">
        <f>(demo_v2_TanzaniaRegions!H235-demo_v2_TanzaniaRegions!H$227)/demo_v2_TanzaniaRegions!H$227</f>
        <v>0</v>
      </c>
      <c r="I235" s="1">
        <f>(demo_v2_TanzaniaRegions!I235-demo_v2_TanzaniaRegions!I$227)/demo_v2_TanzaniaRegions!I$227</f>
        <v>-3.0300927409841315E-2</v>
      </c>
      <c r="J235" s="1">
        <f>(demo_v2_TanzaniaRegions!J235-demo_v2_TanzaniaRegions!J$227)/demo_v2_TanzaniaRegions!J$227</f>
        <v>-3.7145765524509877E-2</v>
      </c>
      <c r="K235" s="1">
        <f>(demo_v2_TanzaniaRegions!K235-demo_v2_TanzaniaRegions!K$227)/demo_v2_TanzaniaRegions!K$227</f>
        <v>0</v>
      </c>
      <c r="L235" s="1">
        <f>(demo_v2_TanzaniaRegions!L235-demo_v2_TanzaniaRegions!L$227)/demo_v2_TanzaniaRegions!L$227</f>
        <v>0</v>
      </c>
      <c r="M235" s="1">
        <f>(demo_v2_TanzaniaRegions!M235-demo_v2_TanzaniaRegions!M$227)/demo_v2_TanzaniaRegions!M$227</f>
        <v>1.4345331355932251E-4</v>
      </c>
      <c r="N235" s="1">
        <f>(demo_v2_TanzaniaRegions!N235-demo_v2_TanzaniaRegions!N$227)/demo_v2_TanzaniaRegions!N$227</f>
        <v>-0.13666600526696557</v>
      </c>
      <c r="O235" s="1">
        <f>(demo_v2_TanzaniaRegions!O235-demo_v2_TanzaniaRegions!O$227)/demo_v2_TanzaniaRegions!O$227</f>
        <v>-0.70234787478368677</v>
      </c>
      <c r="P235" s="1">
        <f>(demo_v2_TanzaniaRegions!P235-demo_v2_TanzaniaRegions!P$227)/demo_v2_TanzaniaRegions!P$227</f>
        <v>7.3738143930872926E-2</v>
      </c>
    </row>
    <row r="236" spans="1:16" x14ac:dyDescent="0.2">
      <c r="A236" t="str">
        <f>demo_v2_TanzaniaRegions!A236</f>
        <v>Vitamin A supplementation</v>
      </c>
      <c r="B236" s="1">
        <f>demo_v2_TanzaniaRegions!B236</f>
        <v>0.95</v>
      </c>
      <c r="C236" s="1">
        <f>(demo_v2_TanzaniaRegions!C236-demo_v2_TanzaniaRegions!C$227)/demo_v2_TanzaniaRegions!C$227</f>
        <v>-0.11357885010697795</v>
      </c>
      <c r="D236" s="1">
        <f>(demo_v2_TanzaniaRegions!D236-demo_v2_TanzaniaRegions!D$227)/demo_v2_TanzaniaRegions!D$227</f>
        <v>8.5251739666074924E-2</v>
      </c>
      <c r="E236" s="1">
        <f>(demo_v2_TanzaniaRegions!E236-demo_v2_TanzaniaRegions!E$227)/demo_v2_TanzaniaRegions!E$227</f>
        <v>-4.2829996906995009E-2</v>
      </c>
      <c r="F236" s="1">
        <f>(demo_v2_TanzaniaRegions!F236-demo_v2_TanzaniaRegions!F$227)/demo_v2_TanzaniaRegions!F$227</f>
        <v>0</v>
      </c>
      <c r="G236" s="1">
        <f>(demo_v2_TanzaniaRegions!G236-demo_v2_TanzaniaRegions!G$227)/demo_v2_TanzaniaRegions!G$227</f>
        <v>-2.4449797126785557E-2</v>
      </c>
      <c r="H236" s="1">
        <f>(demo_v2_TanzaniaRegions!H236-demo_v2_TanzaniaRegions!H$227)/demo_v2_TanzaniaRegions!H$227</f>
        <v>0</v>
      </c>
      <c r="I236" s="1">
        <f>(demo_v2_TanzaniaRegions!I236-demo_v2_TanzaniaRegions!I$227)/demo_v2_TanzaniaRegions!I$227</f>
        <v>-2.3259300646674117E-2</v>
      </c>
      <c r="J236" s="1">
        <f>(demo_v2_TanzaniaRegions!J236-demo_v2_TanzaniaRegions!J$227)/demo_v2_TanzaniaRegions!J$227</f>
        <v>-2.9764528495876044E-2</v>
      </c>
      <c r="K236" s="1">
        <f>(demo_v2_TanzaniaRegions!K236-demo_v2_TanzaniaRegions!K$227)/demo_v2_TanzaniaRegions!K$227</f>
        <v>0</v>
      </c>
      <c r="L236" s="1">
        <f>(demo_v2_TanzaniaRegions!L236-demo_v2_TanzaniaRegions!L$227)/demo_v2_TanzaniaRegions!L$227</f>
        <v>0</v>
      </c>
      <c r="M236" s="1">
        <f>(demo_v2_TanzaniaRegions!M236-demo_v2_TanzaniaRegions!M$227)/demo_v2_TanzaniaRegions!M$227</f>
        <v>1.6924686202032249E-4</v>
      </c>
      <c r="N236" s="1">
        <f>(demo_v2_TanzaniaRegions!N236-demo_v2_TanzaniaRegions!N$227)/demo_v2_TanzaniaRegions!N$227</f>
        <v>-6.2993290625501644E-2</v>
      </c>
      <c r="O236" s="1">
        <f>(demo_v2_TanzaniaRegions!O236-demo_v2_TanzaniaRegions!O$227)/demo_v2_TanzaniaRegions!O$227</f>
        <v>-5.3810525300515756E-2</v>
      </c>
      <c r="P236" s="1">
        <f>(demo_v2_TanzaniaRegions!P236-demo_v2_TanzaniaRegions!P$227)/demo_v2_TanzaniaRegions!P$227</f>
        <v>-6.6408800348551011E-2</v>
      </c>
    </row>
    <row r="237" spans="1:16" x14ac:dyDescent="0.2">
      <c r="A237" t="str">
        <f>demo_v2_TanzaniaRegions!A237</f>
        <v>Zinc for treatment + ORS</v>
      </c>
      <c r="B237" s="1">
        <f>demo_v2_TanzaniaRegions!B237</f>
        <v>0.95</v>
      </c>
      <c r="C237" s="1">
        <f>(demo_v2_TanzaniaRegions!C237-demo_v2_TanzaniaRegions!C$227)/demo_v2_TanzaniaRegions!C$227</f>
        <v>3.780890386726393E-3</v>
      </c>
      <c r="D237" s="1">
        <f>(demo_v2_TanzaniaRegions!D237-demo_v2_TanzaniaRegions!D$227)/demo_v2_TanzaniaRegions!D$227</f>
        <v>1.5877184648384335E-3</v>
      </c>
      <c r="E237" s="1">
        <f>(demo_v2_TanzaniaRegions!E237-demo_v2_TanzaniaRegions!E$227)/demo_v2_TanzaniaRegions!E$227</f>
        <v>1.4982537341376207E-3</v>
      </c>
      <c r="F237" s="1">
        <f>(demo_v2_TanzaniaRegions!F237-demo_v2_TanzaniaRegions!F$227)/demo_v2_TanzaniaRegions!F$227</f>
        <v>0</v>
      </c>
      <c r="G237" s="1">
        <f>(demo_v2_TanzaniaRegions!G237-demo_v2_TanzaniaRegions!G$227)/demo_v2_TanzaniaRegions!G$227</f>
        <v>-6.4569835682160098E-2</v>
      </c>
      <c r="H237" s="1">
        <f>(demo_v2_TanzaniaRegions!H237-demo_v2_TanzaniaRegions!H$227)/demo_v2_TanzaniaRegions!H$227</f>
        <v>0</v>
      </c>
      <c r="I237" s="1">
        <f>(demo_v2_TanzaniaRegions!I237-demo_v2_TanzaniaRegions!I$227)/demo_v2_TanzaniaRegions!I$227</f>
        <v>-6.1425835684847788E-2</v>
      </c>
      <c r="J237" s="1">
        <f>(demo_v2_TanzaniaRegions!J237-demo_v2_TanzaniaRegions!J$227)/demo_v2_TanzaniaRegions!J$227</f>
        <v>-7.6370662961607175E-2</v>
      </c>
      <c r="K237" s="1">
        <f>(demo_v2_TanzaniaRegions!K237-demo_v2_TanzaniaRegions!K$227)/demo_v2_TanzaniaRegions!K$227</f>
        <v>0</v>
      </c>
      <c r="L237" s="1">
        <f>(demo_v2_TanzaniaRegions!L237-demo_v2_TanzaniaRegions!L$227)/demo_v2_TanzaniaRegions!L$227</f>
        <v>0</v>
      </c>
      <c r="M237" s="1">
        <f>(demo_v2_TanzaniaRegions!M237-demo_v2_TanzaniaRegions!M$227)/demo_v2_TanzaniaRegions!M$227</f>
        <v>3.7768143201669444E-4</v>
      </c>
      <c r="N237" s="1">
        <f>(demo_v2_TanzaniaRegions!N237-demo_v2_TanzaniaRegions!N$227)/demo_v2_TanzaniaRegions!N$227</f>
        <v>-6.4499146242341903E-4</v>
      </c>
      <c r="O237" s="1">
        <f>(demo_v2_TanzaniaRegions!O237-demo_v2_TanzaniaRegions!O$227)/demo_v2_TanzaniaRegions!O$227</f>
        <v>-1.1229751276547418E-3</v>
      </c>
      <c r="P237" s="1">
        <f>(demo_v2_TanzaniaRegions!P237-demo_v2_TanzaniaRegions!P$227)/demo_v2_TanzaniaRegions!P$227</f>
        <v>-4.6720647083814979E-4</v>
      </c>
    </row>
    <row r="239" spans="1:16" x14ac:dyDescent="0.2">
      <c r="A239" t="str">
        <f>demo_v2_TanzaniaRegions!A239</f>
        <v>Ruvuma</v>
      </c>
    </row>
    <row r="240" spans="1:16" x14ac:dyDescent="0.2">
      <c r="A240" t="str">
        <f>demo_v2_TanzaniaRegions!A240</f>
        <v>scenario</v>
      </c>
      <c r="B240" t="str">
        <f>demo_v2_TanzaniaRegions!B240</f>
        <v>unrestricted_cov</v>
      </c>
      <c r="C240" t="str">
        <f>demo_v2_TanzaniaRegions!C240</f>
        <v>three_conditions</v>
      </c>
      <c r="D240" t="str">
        <f>demo_v2_TanzaniaRegions!D240</f>
        <v>thrive</v>
      </c>
      <c r="E240" t="str">
        <f>demo_v2_TanzaniaRegions!E240</f>
        <v>stunting_prev</v>
      </c>
      <c r="F240" t="str">
        <f>demo_v2_TanzaniaRegions!F240</f>
        <v>neonatal_deaths</v>
      </c>
      <c r="G240" t="str">
        <f>demo_v2_TanzaniaRegions!G240</f>
        <v>deaths_children</v>
      </c>
      <c r="H240" t="str">
        <f>demo_v2_TanzaniaRegions!H240</f>
        <v>deaths_PW</v>
      </c>
      <c r="I240" t="str">
        <f>demo_v2_TanzaniaRegions!I240</f>
        <v>total_deaths</v>
      </c>
      <c r="J240" t="str">
        <f>demo_v2_TanzaniaRegions!J240</f>
        <v>mortality_rate</v>
      </c>
      <c r="K240" t="str">
        <f>demo_v2_TanzaniaRegions!K240</f>
        <v>anaemia_prev_PW</v>
      </c>
      <c r="L240" t="str">
        <f>demo_v2_TanzaniaRegions!L240</f>
        <v>anaemia_prev_WRA</v>
      </c>
      <c r="M240" t="str">
        <f>demo_v2_TanzaniaRegions!M240</f>
        <v>anaemia_prev_children</v>
      </c>
      <c r="N240" t="str">
        <f>demo_v2_TanzaniaRegions!N240</f>
        <v>wasting_prev</v>
      </c>
      <c r="O240" t="str">
        <f>demo_v2_TanzaniaRegions!O240</f>
        <v>SAM_prev</v>
      </c>
      <c r="P240" t="str">
        <f>demo_v2_TanzaniaRegions!P240</f>
        <v>MAM_prev</v>
      </c>
    </row>
    <row r="241" spans="1:16" x14ac:dyDescent="0.2">
      <c r="A241" t="str">
        <f>demo_v2_TanzaniaRegions!A241</f>
        <v>Reference</v>
      </c>
      <c r="B241">
        <f>demo_v2_TanzaniaRegions!B241</f>
        <v>0</v>
      </c>
      <c r="C241" s="2">
        <f>demo_v2_TanzaniaRegions!C241</f>
        <v>1359.82544563236</v>
      </c>
      <c r="D241" s="2">
        <f>demo_v2_TanzaniaRegions!D241</f>
        <v>156552.22769874099</v>
      </c>
      <c r="E241" s="2">
        <f>demo_v2_TanzaniaRegions!E241</f>
        <v>0.45761784177535902</v>
      </c>
      <c r="F241" s="2">
        <f>demo_v2_TanzaniaRegions!F241</f>
        <v>11489.548284500401</v>
      </c>
      <c r="G241" s="2">
        <f>demo_v2_TanzaniaRegions!G241</f>
        <v>22384.269575632799</v>
      </c>
      <c r="H241" s="2">
        <f>demo_v2_TanzaniaRegions!H241</f>
        <v>1896.75091490211</v>
      </c>
      <c r="I241" s="2">
        <f>demo_v2_TanzaniaRegions!I241</f>
        <v>24281.020490534898</v>
      </c>
      <c r="J241" s="2">
        <f>demo_v2_TanzaniaRegions!J241</f>
        <v>7.9590287192467593E-2</v>
      </c>
      <c r="K241" s="2">
        <f>demo_v2_TanzaniaRegions!K241</f>
        <v>0.54270347369880001</v>
      </c>
      <c r="L241" s="2">
        <f>demo_v2_TanzaniaRegions!L241</f>
        <v>0.18533158262225</v>
      </c>
      <c r="M241" s="2">
        <f>demo_v2_TanzaniaRegions!M241</f>
        <v>0.205917348932354</v>
      </c>
      <c r="N241" s="2">
        <f>demo_v2_TanzaniaRegions!N241</f>
        <v>5.5305604226017997E-2</v>
      </c>
      <c r="O241" s="2">
        <f>demo_v2_TanzaniaRegions!O241</f>
        <v>2.2089887365836901E-2</v>
      </c>
      <c r="P241" s="2">
        <f>demo_v2_TanzaniaRegions!P241</f>
        <v>3.3215716860181002E-2</v>
      </c>
    </row>
    <row r="242" spans="1:16" x14ac:dyDescent="0.2">
      <c r="A242" t="str">
        <f>demo_v2_TanzaniaRegions!A242</f>
        <v>Cash transfers</v>
      </c>
      <c r="B242" s="1">
        <f>demo_v2_TanzaniaRegions!B242</f>
        <v>0.53200000226497601</v>
      </c>
      <c r="C242" s="1">
        <f>(demo_v2_TanzaniaRegions!C242-demo_v2_TanzaniaRegions!C$241)/demo_v2_TanzaniaRegions!C$241</f>
        <v>-9.8440449497273694E-2</v>
      </c>
      <c r="D242" s="1">
        <f>(demo_v2_TanzaniaRegions!D242-demo_v2_TanzaniaRegions!D$241)/demo_v2_TanzaniaRegions!D$241</f>
        <v>1.258368344647883E-4</v>
      </c>
      <c r="E242" s="1">
        <f>(demo_v2_TanzaniaRegions!E242-demo_v2_TanzaniaRegions!E$241)/demo_v2_TanzaniaRegions!E$241</f>
        <v>1.5118857864798713E-4</v>
      </c>
      <c r="F242" s="1">
        <f>(demo_v2_TanzaniaRegions!F242-demo_v2_TanzaniaRegions!F$241)/demo_v2_TanzaniaRegions!F$241</f>
        <v>0</v>
      </c>
      <c r="G242" s="1">
        <f>(demo_v2_TanzaniaRegions!G242-demo_v2_TanzaniaRegions!G$241)/demo_v2_TanzaniaRegions!G$241</f>
        <v>-7.5459776876067768E-3</v>
      </c>
      <c r="H242" s="1">
        <f>(demo_v2_TanzaniaRegions!H242-demo_v2_TanzaniaRegions!H$241)/demo_v2_TanzaniaRegions!H$241</f>
        <v>0</v>
      </c>
      <c r="I242" s="1">
        <f>(demo_v2_TanzaniaRegions!I242-demo_v2_TanzaniaRegions!I$241)/demo_v2_TanzaniaRegions!I$241</f>
        <v>-6.9565115204668097E-3</v>
      </c>
      <c r="J242" s="1">
        <f>(demo_v2_TanzaniaRegions!J242-demo_v2_TanzaniaRegions!J$241)/demo_v2_TanzaniaRegions!J$241</f>
        <v>-8.3894663605458709E-3</v>
      </c>
      <c r="K242" s="1">
        <f>(demo_v2_TanzaniaRegions!K242-demo_v2_TanzaniaRegions!K$241)/demo_v2_TanzaniaRegions!K$241</f>
        <v>0</v>
      </c>
      <c r="L242" s="1">
        <f>(demo_v2_TanzaniaRegions!L242-demo_v2_TanzaniaRegions!L$241)/demo_v2_TanzaniaRegions!L$241</f>
        <v>0</v>
      </c>
      <c r="M242" s="1">
        <f>(demo_v2_TanzaniaRegions!M242-demo_v2_TanzaniaRegions!M$241)/demo_v2_TanzaniaRegions!M$241</f>
        <v>3.3794302748620595E-5</v>
      </c>
      <c r="N242" s="1">
        <f>(demo_v2_TanzaniaRegions!N242-demo_v2_TanzaniaRegions!N$241)/demo_v2_TanzaniaRegions!N$241</f>
        <v>-9.3372946795564002E-2</v>
      </c>
      <c r="O242" s="1">
        <f>(demo_v2_TanzaniaRegions!O242-demo_v2_TanzaniaRegions!O$241)/demo_v2_TanzaniaRegions!O$241</f>
        <v>-7.9684959701509642E-2</v>
      </c>
      <c r="P242" s="1">
        <f>(demo_v2_TanzaniaRegions!P242-demo_v2_TanzaniaRegions!P$241)/demo_v2_TanzaniaRegions!P$241</f>
        <v>-0.10247604983697928</v>
      </c>
    </row>
    <row r="243" spans="1:16" x14ac:dyDescent="0.2">
      <c r="A243" t="str">
        <f>demo_v2_TanzaniaRegions!A243</f>
        <v>IFA fortification of maize</v>
      </c>
      <c r="B243" s="1">
        <f>demo_v2_TanzaniaRegions!B243</f>
        <v>0.83599999999999897</v>
      </c>
      <c r="C243" s="1">
        <f>(demo_v2_TanzaniaRegions!C243-demo_v2_TanzaniaRegions!C$241)/demo_v2_TanzaniaRegions!C$241</f>
        <v>-1.3334521513412132E-2</v>
      </c>
      <c r="D243" s="1">
        <f>(demo_v2_TanzaniaRegions!D243-demo_v2_TanzaniaRegions!D$241)/demo_v2_TanzaniaRegions!D$241</f>
        <v>2.3675780027433246E-4</v>
      </c>
      <c r="E243" s="1">
        <f>(demo_v2_TanzaniaRegions!E243-demo_v2_TanzaniaRegions!E$241)/demo_v2_TanzaniaRegions!E$241</f>
        <v>-2.0139553202856003E-5</v>
      </c>
      <c r="F243" s="1">
        <f>(demo_v2_TanzaniaRegions!F243-demo_v2_TanzaniaRegions!F$241)/demo_v2_TanzaniaRegions!F$241</f>
        <v>-3.0115507005508624E-2</v>
      </c>
      <c r="G243" s="1">
        <f>(demo_v2_TanzaniaRegions!G243-demo_v2_TanzaniaRegions!G$241)/demo_v2_TanzaniaRegions!G$241</f>
        <v>-1.5150078098271492E-2</v>
      </c>
      <c r="H243" s="1">
        <f>(demo_v2_TanzaniaRegions!H243-demo_v2_TanzaniaRegions!H$241)/demo_v2_TanzaniaRegions!H$241</f>
        <v>-2.8453410599085598E-3</v>
      </c>
      <c r="I243" s="1">
        <f>(demo_v2_TanzaniaRegions!I243-demo_v2_TanzaniaRegions!I$241)/demo_v2_TanzaniaRegions!I$241</f>
        <v>-1.4188873801103117E-2</v>
      </c>
      <c r="J243" s="1">
        <f>(demo_v2_TanzaniaRegions!J243-demo_v2_TanzaniaRegions!J$241)/demo_v2_TanzaniaRegions!J$241</f>
        <v>-1.7104949438862399E-2</v>
      </c>
      <c r="K243" s="1">
        <f>(demo_v2_TanzaniaRegions!K243-demo_v2_TanzaniaRegions!K$241)/demo_v2_TanzaniaRegions!K$241</f>
        <v>-1.4951490219503219E-2</v>
      </c>
      <c r="L243" s="1">
        <f>(demo_v2_TanzaniaRegions!L243-demo_v2_TanzaniaRegions!L$241)/demo_v2_TanzaniaRegions!L$241</f>
        <v>-1.6418536084905126E-2</v>
      </c>
      <c r="M243" s="1">
        <f>(demo_v2_TanzaniaRegions!M243-demo_v2_TanzaniaRegions!M$241)/demo_v2_TanzaniaRegions!M$241</f>
        <v>-1.533964855777485E-2</v>
      </c>
      <c r="N243" s="1">
        <f>(demo_v2_TanzaniaRegions!N243-demo_v2_TanzaniaRegions!N$241)/demo_v2_TanzaniaRegions!N$241</f>
        <v>6.0347593306478535E-5</v>
      </c>
      <c r="O243" s="1">
        <f>(demo_v2_TanzaniaRegions!O243-demo_v2_TanzaniaRegions!O$241)/demo_v2_TanzaniaRegions!O$241</f>
        <v>6.5735609374075959E-5</v>
      </c>
      <c r="P243" s="1">
        <f>(demo_v2_TanzaniaRegions!P243-demo_v2_TanzaniaRegions!P$241)/demo_v2_TanzaniaRegions!P$241</f>
        <v>5.6764329742955137E-5</v>
      </c>
    </row>
    <row r="244" spans="1:16" x14ac:dyDescent="0.2">
      <c r="A244" t="str">
        <f>demo_v2_TanzaniaRegions!A244</f>
        <v>IPTp</v>
      </c>
      <c r="B244" s="1">
        <f>demo_v2_TanzaniaRegions!B244</f>
        <v>0.95</v>
      </c>
      <c r="C244" s="1">
        <f>(demo_v2_TanzaniaRegions!C244-demo_v2_TanzaniaRegions!C$241)/demo_v2_TanzaniaRegions!C$241</f>
        <v>-2.2938719291942201E-3</v>
      </c>
      <c r="D244" s="1">
        <f>(demo_v2_TanzaniaRegions!D244-demo_v2_TanzaniaRegions!D$241)/demo_v2_TanzaniaRegions!D$241</f>
        <v>2.9638259581069655E-3</v>
      </c>
      <c r="E244" s="1">
        <f>(demo_v2_TanzaniaRegions!E244-demo_v2_TanzaniaRegions!E$241)/demo_v2_TanzaniaRegions!E$241</f>
        <v>-1.3793140913759539E-2</v>
      </c>
      <c r="F244" s="1">
        <f>(demo_v2_TanzaniaRegions!F244-demo_v2_TanzaniaRegions!F$241)/demo_v2_TanzaniaRegions!F$241</f>
        <v>-3.633655531930724E-2</v>
      </c>
      <c r="G244" s="1">
        <f>(demo_v2_TanzaniaRegions!G244-demo_v2_TanzaniaRegions!G$241)/demo_v2_TanzaniaRegions!G$241</f>
        <v>-2.0828068644536877E-2</v>
      </c>
      <c r="H244" s="1">
        <f>(demo_v2_TanzaniaRegions!H244-demo_v2_TanzaniaRegions!H$241)/demo_v2_TanzaniaRegions!H$241</f>
        <v>-2.311568201150583E-2</v>
      </c>
      <c r="I244" s="1">
        <f>(demo_v2_TanzaniaRegions!I244-demo_v2_TanzaniaRegions!I$241)/demo_v2_TanzaniaRegions!I$241</f>
        <v>-2.1006769236977821E-2</v>
      </c>
      <c r="J244" s="1">
        <f>(demo_v2_TanzaniaRegions!J244-demo_v2_TanzaniaRegions!J$241)/demo_v2_TanzaniaRegions!J$241</f>
        <v>-3.1171161175642597E-2</v>
      </c>
      <c r="K244" s="1">
        <f>(demo_v2_TanzaniaRegions!K244-demo_v2_TanzaniaRegions!K$241)/demo_v2_TanzaniaRegions!K$241</f>
        <v>-0.11659660545529492</v>
      </c>
      <c r="L244" s="1">
        <f>(demo_v2_TanzaniaRegions!L244-demo_v2_TanzaniaRegions!L$241)/demo_v2_TanzaniaRegions!L$241</f>
        <v>0</v>
      </c>
      <c r="M244" s="1">
        <f>(demo_v2_TanzaniaRegions!M244-demo_v2_TanzaniaRegions!M$241)/demo_v2_TanzaniaRegions!M$241</f>
        <v>-1.2454165767404811E-5</v>
      </c>
      <c r="N244" s="1">
        <f>(demo_v2_TanzaniaRegions!N244-demo_v2_TanzaniaRegions!N$241)/demo_v2_TanzaniaRegions!N$241</f>
        <v>-2.1165529020498531E-3</v>
      </c>
      <c r="O244" s="1">
        <f>(demo_v2_TanzaniaRegions!O244-demo_v2_TanzaniaRegions!O$241)/demo_v2_TanzaniaRegions!O$241</f>
        <v>-2.2844185123707516E-3</v>
      </c>
      <c r="P244" s="1">
        <f>(demo_v2_TanzaniaRegions!P244-demo_v2_TanzaniaRegions!P$241)/demo_v2_TanzaniaRegions!P$241</f>
        <v>-2.0049150156753954E-3</v>
      </c>
    </row>
    <row r="245" spans="1:16" x14ac:dyDescent="0.2">
      <c r="A245" t="str">
        <f>demo_v2_TanzaniaRegions!A245</f>
        <v>IYCF 1</v>
      </c>
      <c r="B245" s="1">
        <f>demo_v2_TanzaniaRegions!B245</f>
        <v>0.95</v>
      </c>
      <c r="C245" s="1">
        <f>(demo_v2_TanzaniaRegions!C245-demo_v2_TanzaniaRegions!C$241)/demo_v2_TanzaniaRegions!C$241</f>
        <v>-6.0265022285261607E-2</v>
      </c>
      <c r="D245" s="1">
        <f>(demo_v2_TanzaniaRegions!D245-demo_v2_TanzaniaRegions!D$241)/demo_v2_TanzaniaRegions!D$241</f>
        <v>6.6589597262657521E-2</v>
      </c>
      <c r="E245" s="1">
        <f>(demo_v2_TanzaniaRegions!E245-demo_v2_TanzaniaRegions!E$241)/demo_v2_TanzaniaRegions!E$241</f>
        <v>-0.13209371465910782</v>
      </c>
      <c r="F245" s="1">
        <f>(demo_v2_TanzaniaRegions!F245-demo_v2_TanzaniaRegions!F$241)/demo_v2_TanzaniaRegions!F$241</f>
        <v>-5.0264403377022066E-2</v>
      </c>
      <c r="G245" s="1">
        <f>(demo_v2_TanzaniaRegions!G245-demo_v2_TanzaniaRegions!G$241)/demo_v2_TanzaniaRegions!G$241</f>
        <v>-5.7068742055715979E-2</v>
      </c>
      <c r="H245" s="1">
        <f>(demo_v2_TanzaniaRegions!H245-demo_v2_TanzaniaRegions!H$241)/demo_v2_TanzaniaRegions!H$241</f>
        <v>0</v>
      </c>
      <c r="I245" s="1">
        <f>(demo_v2_TanzaniaRegions!I245-demo_v2_TanzaniaRegions!I$241)/demo_v2_TanzaniaRegions!I$241</f>
        <v>-5.2610725608314736E-2</v>
      </c>
      <c r="J245" s="1">
        <f>(demo_v2_TanzaniaRegions!J245-demo_v2_TanzaniaRegions!J$241)/demo_v2_TanzaniaRegions!J$241</f>
        <v>-6.6226994258935759E-2</v>
      </c>
      <c r="K245" s="1">
        <f>(demo_v2_TanzaniaRegions!K245-demo_v2_TanzaniaRegions!K$241)/demo_v2_TanzaniaRegions!K$241</f>
        <v>0</v>
      </c>
      <c r="L245" s="1">
        <f>(demo_v2_TanzaniaRegions!L245-demo_v2_TanzaniaRegions!L$241)/demo_v2_TanzaniaRegions!L$241</f>
        <v>0</v>
      </c>
      <c r="M245" s="1">
        <f>(demo_v2_TanzaniaRegions!M245-demo_v2_TanzaniaRegions!M$241)/demo_v2_TanzaniaRegions!M$241</f>
        <v>7.2612862915774021E-5</v>
      </c>
      <c r="N245" s="1">
        <f>(demo_v2_TanzaniaRegions!N245-demo_v2_TanzaniaRegions!N$241)/demo_v2_TanzaniaRegions!N$241</f>
        <v>-1.0114247580944874E-2</v>
      </c>
      <c r="O245" s="1">
        <f>(demo_v2_TanzaniaRegions!O245-demo_v2_TanzaniaRegions!O$241)/demo_v2_TanzaniaRegions!O$241</f>
        <v>-9.2153824418057806E-3</v>
      </c>
      <c r="P245" s="1">
        <f>(demo_v2_TanzaniaRegions!P245-demo_v2_TanzaniaRegions!P$241)/demo_v2_TanzaniaRegions!P$241</f>
        <v>-1.0712031749332669E-2</v>
      </c>
    </row>
    <row r="246" spans="1:16" x14ac:dyDescent="0.2">
      <c r="A246" t="str">
        <f>demo_v2_TanzaniaRegions!A246</f>
        <v>Iron and folic acid supplementation for pregnant women (malaria area)</v>
      </c>
      <c r="B246" s="1">
        <f>demo_v2_TanzaniaRegions!B246</f>
        <v>0.95</v>
      </c>
      <c r="C246" s="1">
        <f>(demo_v2_TanzaniaRegions!C246-demo_v2_TanzaniaRegions!C$241)/demo_v2_TanzaniaRegions!C$241</f>
        <v>-1.283797857803899E-3</v>
      </c>
      <c r="D246" s="1">
        <f>(demo_v2_TanzaniaRegions!D246-demo_v2_TanzaniaRegions!D$241)/demo_v2_TanzaniaRegions!D$241</f>
        <v>1.658935431655289E-3</v>
      </c>
      <c r="E246" s="1">
        <f>(demo_v2_TanzaniaRegions!E246-demo_v2_TanzaniaRegions!E$241)/demo_v2_TanzaniaRegions!E$241</f>
        <v>-7.7228814140116037E-3</v>
      </c>
      <c r="F246" s="1">
        <f>(demo_v2_TanzaniaRegions!F246-demo_v2_TanzaniaRegions!F$241)/demo_v2_TanzaniaRegions!F$241</f>
        <v>-2.0347095500253209E-2</v>
      </c>
      <c r="G246" s="1">
        <f>(demo_v2_TanzaniaRegions!G246-demo_v2_TanzaniaRegions!G$241)/demo_v2_TanzaniaRegions!G$241</f>
        <v>-1.1663885327302208E-2</v>
      </c>
      <c r="H246" s="1">
        <f>(demo_v2_TanzaniaRegions!H246-demo_v2_TanzaniaRegions!H$241)/demo_v2_TanzaniaRegions!H$241</f>
        <v>-0.152254163288011</v>
      </c>
      <c r="I246" s="1">
        <f>(demo_v2_TanzaniaRegions!I246-demo_v2_TanzaniaRegions!I$241)/demo_v2_TanzaniaRegions!I$241</f>
        <v>-2.2646320701143811E-2</v>
      </c>
      <c r="J246" s="1">
        <f>(demo_v2_TanzaniaRegions!J246-demo_v2_TanzaniaRegions!J$241)/demo_v2_TanzaniaRegions!J$241</f>
        <v>-3.2794998669690982E-2</v>
      </c>
      <c r="K246" s="1">
        <f>(demo_v2_TanzaniaRegions!K246-demo_v2_TanzaniaRegions!K$241)/demo_v2_TanzaniaRegions!K$241</f>
        <v>-0.63649999999999973</v>
      </c>
      <c r="L246" s="1">
        <f>(demo_v2_TanzaniaRegions!L246-demo_v2_TanzaniaRegions!L$241)/demo_v2_TanzaniaRegions!L$241</f>
        <v>0</v>
      </c>
      <c r="M246" s="1">
        <f>(demo_v2_TanzaniaRegions!M246-demo_v2_TanzaniaRegions!M$241)/demo_v2_TanzaniaRegions!M$241</f>
        <v>-6.9734028844500437E-6</v>
      </c>
      <c r="N246" s="1">
        <f>(demo_v2_TanzaniaRegions!N246-demo_v2_TanzaniaRegions!N$241)/demo_v2_TanzaniaRegions!N$241</f>
        <v>-1.1858706363874101E-3</v>
      </c>
      <c r="O246" s="1">
        <f>(demo_v2_TanzaniaRegions!O246-demo_v2_TanzaniaRegions!O$241)/demo_v2_TanzaniaRegions!O$241</f>
        <v>-1.2799280210512704E-3</v>
      </c>
      <c r="P246" s="1">
        <f>(demo_v2_TanzaniaRegions!P246-demo_v2_TanzaniaRegions!P$241)/demo_v2_TanzaniaRegions!P$241</f>
        <v>-1.1233184102232294E-3</v>
      </c>
    </row>
    <row r="247" spans="1:16" x14ac:dyDescent="0.2">
      <c r="A247" t="str">
        <f>demo_v2_TanzaniaRegions!A247</f>
        <v>Kangaroo mother care</v>
      </c>
      <c r="B247" s="1">
        <f>demo_v2_TanzaniaRegions!B247</f>
        <v>0.95</v>
      </c>
      <c r="C247" s="1">
        <f>(demo_v2_TanzaniaRegions!C247-demo_v2_TanzaniaRegions!C$241)/demo_v2_TanzaniaRegions!C$241</f>
        <v>5.0012217397040306E-4</v>
      </c>
      <c r="D247" s="1">
        <f>(demo_v2_TanzaniaRegions!D247-demo_v2_TanzaniaRegions!D$241)/demo_v2_TanzaniaRegions!D$241</f>
        <v>4.6158798377545727E-4</v>
      </c>
      <c r="E247" s="1">
        <f>(demo_v2_TanzaniaRegions!E247-demo_v2_TanzaniaRegions!E$241)/demo_v2_TanzaniaRegions!E$241</f>
        <v>-4.021144186951238E-5</v>
      </c>
      <c r="F247" s="1">
        <f>(demo_v2_TanzaniaRegions!F247-demo_v2_TanzaniaRegions!F$241)/demo_v2_TanzaniaRegions!F$241</f>
        <v>-5.9017745407611191E-2</v>
      </c>
      <c r="G247" s="1">
        <f>(demo_v2_TanzaniaRegions!G247-demo_v2_TanzaniaRegions!G$241)/demo_v2_TanzaniaRegions!G$241</f>
        <v>-2.969067007170419E-2</v>
      </c>
      <c r="H247" s="1">
        <f>(demo_v2_TanzaniaRegions!H247-demo_v2_TanzaniaRegions!H$241)/demo_v2_TanzaniaRegions!H$241</f>
        <v>0</v>
      </c>
      <c r="I247" s="1">
        <f>(demo_v2_TanzaniaRegions!I247-demo_v2_TanzaniaRegions!I$241)/demo_v2_TanzaniaRegions!I$241</f>
        <v>-2.7371335690984242E-2</v>
      </c>
      <c r="J247" s="1">
        <f>(demo_v2_TanzaniaRegions!J247-demo_v2_TanzaniaRegions!J$241)/demo_v2_TanzaniaRegions!J$241</f>
        <v>-3.2834826966796245E-2</v>
      </c>
      <c r="K247" s="1">
        <f>(demo_v2_TanzaniaRegions!K247-demo_v2_TanzaniaRegions!K$241)/demo_v2_TanzaniaRegions!K$241</f>
        <v>0</v>
      </c>
      <c r="L247" s="1">
        <f>(demo_v2_TanzaniaRegions!L247-demo_v2_TanzaniaRegions!L$241)/demo_v2_TanzaniaRegions!L$241</f>
        <v>0</v>
      </c>
      <c r="M247" s="1">
        <f>(demo_v2_TanzaniaRegions!M247-demo_v2_TanzaniaRegions!M$241)/demo_v2_TanzaniaRegions!M$241</f>
        <v>-1.0169338629558964E-5</v>
      </c>
      <c r="N247" s="1">
        <f>(demo_v2_TanzaniaRegions!N247-demo_v2_TanzaniaRegions!N$241)/demo_v2_TanzaniaRegions!N$241</f>
        <v>1.1981485953072508E-4</v>
      </c>
      <c r="O247" s="1">
        <f>(demo_v2_TanzaniaRegions!O247-demo_v2_TanzaniaRegions!O$241)/demo_v2_TanzaniaRegions!O$241</f>
        <v>1.3059007349943026E-4</v>
      </c>
      <c r="P247" s="1">
        <f>(demo_v2_TanzaniaRegions!P247-demo_v2_TanzaniaRegions!P$241)/demo_v2_TanzaniaRegions!P$241</f>
        <v>1.1264887651380304E-4</v>
      </c>
    </row>
    <row r="248" spans="1:16" x14ac:dyDescent="0.2">
      <c r="A248" t="str">
        <f>demo_v2_TanzaniaRegions!A248</f>
        <v>Sprinkles (malaria area)</v>
      </c>
      <c r="B248" s="1">
        <f>demo_v2_TanzaniaRegions!B248</f>
        <v>0.95</v>
      </c>
      <c r="C248" s="1">
        <f>(demo_v2_TanzaniaRegions!C248-demo_v2_TanzaniaRegions!C$241)/demo_v2_TanzaniaRegions!C$241</f>
        <v>-0.25385936511519647</v>
      </c>
      <c r="D248" s="1">
        <f>(demo_v2_TanzaniaRegions!D248-demo_v2_TanzaniaRegions!D$241)/demo_v2_TanzaniaRegions!D$241</f>
        <v>6.5066724438177484E-15</v>
      </c>
      <c r="E248" s="1">
        <f>(demo_v2_TanzaniaRegions!E248-demo_v2_TanzaniaRegions!E$241)/demo_v2_TanzaniaRegions!E$241</f>
        <v>2.1834828779537418E-15</v>
      </c>
      <c r="F248" s="1">
        <f>(demo_v2_TanzaniaRegions!F248-demo_v2_TanzaniaRegions!F$241)/demo_v2_TanzaniaRegions!F$241</f>
        <v>0</v>
      </c>
      <c r="G248" s="1">
        <f>(demo_v2_TanzaniaRegions!G248-demo_v2_TanzaniaRegions!G$241)/demo_v2_TanzaniaRegions!G$241</f>
        <v>0</v>
      </c>
      <c r="H248" s="1">
        <f>(demo_v2_TanzaniaRegions!H248-demo_v2_TanzaniaRegions!H$241)/demo_v2_TanzaniaRegions!H$241</f>
        <v>0</v>
      </c>
      <c r="I248" s="1">
        <f>(demo_v2_TanzaniaRegions!I248-demo_v2_TanzaniaRegions!I$241)/demo_v2_TanzaniaRegions!I$241</f>
        <v>0</v>
      </c>
      <c r="J248" s="1">
        <f>(demo_v2_TanzaniaRegions!J248-demo_v2_TanzaniaRegions!J$241)/demo_v2_TanzaniaRegions!J$241</f>
        <v>-6.2771523851041275E-15</v>
      </c>
      <c r="K248" s="1">
        <f>(demo_v2_TanzaniaRegions!K248-demo_v2_TanzaniaRegions!K$241)/demo_v2_TanzaniaRegions!K$241</f>
        <v>0</v>
      </c>
      <c r="L248" s="1">
        <f>(demo_v2_TanzaniaRegions!L248-demo_v2_TanzaniaRegions!L$241)/demo_v2_TanzaniaRegions!L$241</f>
        <v>0</v>
      </c>
      <c r="M248" s="1">
        <f>(demo_v2_TanzaniaRegions!M248-demo_v2_TanzaniaRegions!M$241)/demo_v2_TanzaniaRegions!M$241</f>
        <v>-0.28651456958673055</v>
      </c>
      <c r="N248" s="1">
        <f>(demo_v2_TanzaniaRegions!N248-demo_v2_TanzaniaRegions!N$241)/demo_v2_TanzaniaRegions!N$241</f>
        <v>1.4553890227178377E-14</v>
      </c>
      <c r="O248" s="1">
        <f>(demo_v2_TanzaniaRegions!O248-demo_v2_TanzaniaRegions!O$241)/demo_v2_TanzaniaRegions!O$241</f>
        <v>4.0678648364033522E-14</v>
      </c>
      <c r="P248" s="1">
        <f>(demo_v2_TanzaniaRegions!P248-demo_v2_TanzaniaRegions!P$241)/demo_v2_TanzaniaRegions!P$241</f>
        <v>0</v>
      </c>
    </row>
    <row r="249" spans="1:16" x14ac:dyDescent="0.2">
      <c r="A249" t="str">
        <f>demo_v2_TanzaniaRegions!A249</f>
        <v>Treatment of SAM</v>
      </c>
      <c r="B249" s="1">
        <f>demo_v2_TanzaniaRegions!B249</f>
        <v>0.95</v>
      </c>
      <c r="C249" s="1">
        <f>(demo_v2_TanzaniaRegions!C249-demo_v2_TanzaniaRegions!C$241)/demo_v2_TanzaniaRegions!C$241</f>
        <v>-0.16867446103906894</v>
      </c>
      <c r="D249" s="1">
        <f>(demo_v2_TanzaniaRegions!D249-demo_v2_TanzaniaRegions!D$241)/demo_v2_TanzaniaRegions!D$241</f>
        <v>7.0124225886637271E-4</v>
      </c>
      <c r="E249" s="1">
        <f>(demo_v2_TanzaniaRegions!E249-demo_v2_TanzaniaRegions!E$241)/demo_v2_TanzaniaRegions!E$241</f>
        <v>7.1441179126812793E-4</v>
      </c>
      <c r="F249" s="1">
        <f>(demo_v2_TanzaniaRegions!F249-demo_v2_TanzaniaRegions!F$241)/demo_v2_TanzaniaRegions!F$241</f>
        <v>0</v>
      </c>
      <c r="G249" s="1">
        <f>(demo_v2_TanzaniaRegions!G249-demo_v2_TanzaniaRegions!G$241)/demo_v2_TanzaniaRegions!G$241</f>
        <v>-4.5367096544998285E-2</v>
      </c>
      <c r="H249" s="1">
        <f>(demo_v2_TanzaniaRegions!H249-demo_v2_TanzaniaRegions!H$241)/demo_v2_TanzaniaRegions!H$241</f>
        <v>0</v>
      </c>
      <c r="I249" s="1">
        <f>(demo_v2_TanzaniaRegions!I249-demo_v2_TanzaniaRegions!I$241)/demo_v2_TanzaniaRegions!I$241</f>
        <v>-4.1823172931420155E-2</v>
      </c>
      <c r="J249" s="1">
        <f>(demo_v2_TanzaniaRegions!J249-demo_v2_TanzaniaRegions!J$241)/demo_v2_TanzaniaRegions!J$241</f>
        <v>-5.0202637858785579E-2</v>
      </c>
      <c r="K249" s="1">
        <f>(demo_v2_TanzaniaRegions!K249-demo_v2_TanzaniaRegions!K$241)/demo_v2_TanzaniaRegions!K$241</f>
        <v>0</v>
      </c>
      <c r="L249" s="1">
        <f>(demo_v2_TanzaniaRegions!L249-demo_v2_TanzaniaRegions!L$241)/demo_v2_TanzaniaRegions!L$241</f>
        <v>0</v>
      </c>
      <c r="M249" s="1">
        <f>(demo_v2_TanzaniaRegions!M249-demo_v2_TanzaniaRegions!M$241)/demo_v2_TanzaniaRegions!M$241</f>
        <v>1.2392888701367088E-4</v>
      </c>
      <c r="N249" s="1">
        <f>(demo_v2_TanzaniaRegions!N249-demo_v2_TanzaniaRegions!N$241)/demo_v2_TanzaniaRegions!N$241</f>
        <v>-0.20578081149839769</v>
      </c>
      <c r="O249" s="1">
        <f>(demo_v2_TanzaniaRegions!O249-demo_v2_TanzaniaRegions!O$241)/demo_v2_TanzaniaRegions!O$241</f>
        <v>-0.71888522511594866</v>
      </c>
      <c r="P249" s="1">
        <f>(demo_v2_TanzaniaRegions!P249-demo_v2_TanzaniaRegions!P$241)/demo_v2_TanzaniaRegions!P$241</f>
        <v>0.13545580101961344</v>
      </c>
    </row>
    <row r="250" spans="1:16" x14ac:dyDescent="0.2">
      <c r="A250" t="str">
        <f>demo_v2_TanzaniaRegions!A250</f>
        <v>Vitamin A supplementation</v>
      </c>
      <c r="B250" s="1">
        <f>demo_v2_TanzaniaRegions!B250</f>
        <v>0.95</v>
      </c>
      <c r="C250" s="1">
        <f>(demo_v2_TanzaniaRegions!C250-demo_v2_TanzaniaRegions!C$241)/demo_v2_TanzaniaRegions!C$241</f>
        <v>-8.0679805957161885E-2</v>
      </c>
      <c r="D250" s="1">
        <f>(demo_v2_TanzaniaRegions!D250-demo_v2_TanzaniaRegions!D$241)/demo_v2_TanzaniaRegions!D$241</f>
        <v>3.821278814155854E-2</v>
      </c>
      <c r="E250" s="1">
        <f>(demo_v2_TanzaniaRegions!E250-demo_v2_TanzaniaRegions!E$241)/demo_v2_TanzaniaRegions!E$241</f>
        <v>-3.944428367084693E-2</v>
      </c>
      <c r="F250" s="1">
        <f>(demo_v2_TanzaniaRegions!F250-demo_v2_TanzaniaRegions!F$241)/demo_v2_TanzaniaRegions!F$241</f>
        <v>0</v>
      </c>
      <c r="G250" s="1">
        <f>(demo_v2_TanzaniaRegions!G250-demo_v2_TanzaniaRegions!G$241)/demo_v2_TanzaniaRegions!G$241</f>
        <v>-2.1768683876329898E-2</v>
      </c>
      <c r="H250" s="1">
        <f>(demo_v2_TanzaniaRegions!H250-demo_v2_TanzaniaRegions!H$241)/demo_v2_TanzaniaRegions!H$241</f>
        <v>0</v>
      </c>
      <c r="I250" s="1">
        <f>(demo_v2_TanzaniaRegions!I250-demo_v2_TanzaniaRegions!I$241)/demo_v2_TanzaniaRegions!I$241</f>
        <v>-2.0068188171269288E-2</v>
      </c>
      <c r="J250" s="1">
        <f>(demo_v2_TanzaniaRegions!J250-demo_v2_TanzaniaRegions!J$241)/demo_v2_TanzaniaRegions!J$241</f>
        <v>-2.445587027667254E-2</v>
      </c>
      <c r="K250" s="1">
        <f>(demo_v2_TanzaniaRegions!K250-demo_v2_TanzaniaRegions!K$241)/demo_v2_TanzaniaRegions!K$241</f>
        <v>0</v>
      </c>
      <c r="L250" s="1">
        <f>(demo_v2_TanzaniaRegions!L250-demo_v2_TanzaniaRegions!L$241)/demo_v2_TanzaniaRegions!L$241</f>
        <v>0</v>
      </c>
      <c r="M250" s="1">
        <f>(demo_v2_TanzaniaRegions!M250-demo_v2_TanzaniaRegions!M$241)/demo_v2_TanzaniaRegions!M$241</f>
        <v>9.1596213780888454E-5</v>
      </c>
      <c r="N250" s="1">
        <f>(demo_v2_TanzaniaRegions!N250-demo_v2_TanzaniaRegions!N$241)/demo_v2_TanzaniaRegions!N$241</f>
        <v>-3.8826641209543163E-2</v>
      </c>
      <c r="O250" s="1">
        <f>(demo_v2_TanzaniaRegions!O250-demo_v2_TanzaniaRegions!O$241)/demo_v2_TanzaniaRegions!O$241</f>
        <v>-3.4831353226976933E-2</v>
      </c>
      <c r="P250" s="1">
        <f>(demo_v2_TanzaniaRegions!P250-demo_v2_TanzaniaRegions!P$241)/demo_v2_TanzaniaRegions!P$241</f>
        <v>-4.1483680402777626E-2</v>
      </c>
    </row>
    <row r="251" spans="1:16" x14ac:dyDescent="0.2">
      <c r="A251" t="str">
        <f>demo_v2_TanzaniaRegions!A251</f>
        <v>Zinc for treatment + ORS</v>
      </c>
      <c r="B251" s="1">
        <f>demo_v2_TanzaniaRegions!B251</f>
        <v>0.95</v>
      </c>
      <c r="C251" s="1">
        <f>(demo_v2_TanzaniaRegions!C251-demo_v2_TanzaniaRegions!C$241)/demo_v2_TanzaniaRegions!C$241</f>
        <v>2.4811264107070978E-3</v>
      </c>
      <c r="D251" s="1">
        <f>(demo_v2_TanzaniaRegions!D251-demo_v2_TanzaniaRegions!D$241)/demo_v2_TanzaniaRegions!D$241</f>
        <v>1.0355613548597368E-3</v>
      </c>
      <c r="E251" s="1">
        <f>(demo_v2_TanzaniaRegions!E251-demo_v2_TanzaniaRegions!E$241)/demo_v2_TanzaniaRegions!E$241</f>
        <v>1.2449416273713778E-3</v>
      </c>
      <c r="F251" s="1">
        <f>(demo_v2_TanzaniaRegions!F251-demo_v2_TanzaniaRegions!F$241)/demo_v2_TanzaniaRegions!F$241</f>
        <v>0</v>
      </c>
      <c r="G251" s="1">
        <f>(demo_v2_TanzaniaRegions!G251-demo_v2_TanzaniaRegions!G$241)/demo_v2_TanzaniaRegions!G$241</f>
        <v>-6.4113562733061832E-2</v>
      </c>
      <c r="H251" s="1">
        <f>(demo_v2_TanzaniaRegions!H251-demo_v2_TanzaniaRegions!H$241)/demo_v2_TanzaniaRegions!H$241</f>
        <v>0</v>
      </c>
      <c r="I251" s="1">
        <f>(demo_v2_TanzaniaRegions!I251-demo_v2_TanzaniaRegions!I$241)/demo_v2_TanzaniaRegions!I$241</f>
        <v>-5.9105228803317152E-2</v>
      </c>
      <c r="J251" s="1">
        <f>(demo_v2_TanzaniaRegions!J251-demo_v2_TanzaniaRegions!J$241)/demo_v2_TanzaniaRegions!J$241</f>
        <v>-7.0813767965780025E-2</v>
      </c>
      <c r="K251" s="1">
        <f>(demo_v2_TanzaniaRegions!K251-demo_v2_TanzaniaRegions!K$241)/demo_v2_TanzaniaRegions!K$241</f>
        <v>0</v>
      </c>
      <c r="L251" s="1">
        <f>(demo_v2_TanzaniaRegions!L251-demo_v2_TanzaniaRegions!L$241)/demo_v2_TanzaniaRegions!L$241</f>
        <v>0</v>
      </c>
      <c r="M251" s="1">
        <f>(demo_v2_TanzaniaRegions!M251-demo_v2_TanzaniaRegions!M$241)/demo_v2_TanzaniaRegions!M$241</f>
        <v>2.2437453505281328E-4</v>
      </c>
      <c r="N251" s="1">
        <f>(demo_v2_TanzaniaRegions!N251-demo_v2_TanzaniaRegions!N$241)/demo_v2_TanzaniaRegions!N$241</f>
        <v>-4.3524919595714886E-4</v>
      </c>
      <c r="O251" s="1">
        <f>(demo_v2_TanzaniaRegions!O251-demo_v2_TanzaniaRegions!O$241)/demo_v2_TanzaniaRegions!O$241</f>
        <v>-6.3834187960177418E-4</v>
      </c>
      <c r="P251" s="1">
        <f>(demo_v2_TanzaniaRegions!P251-demo_v2_TanzaniaRegions!P$241)/demo_v2_TanzaniaRegions!P$241</f>
        <v>-3.0018378323652266E-4</v>
      </c>
    </row>
    <row r="253" spans="1:16" x14ac:dyDescent="0.2">
      <c r="A253" t="str">
        <f>demo_v2_TanzaniaRegions!A253</f>
        <v>Simiyu</v>
      </c>
    </row>
    <row r="254" spans="1:16" x14ac:dyDescent="0.2">
      <c r="A254" t="str">
        <f>demo_v2_TanzaniaRegions!A254</f>
        <v>scenario</v>
      </c>
      <c r="B254" t="str">
        <f>demo_v2_TanzaniaRegions!B254</f>
        <v>unrestricted_cov</v>
      </c>
      <c r="C254" t="str">
        <f>demo_v2_TanzaniaRegions!C254</f>
        <v>three_conditions</v>
      </c>
      <c r="D254" t="str">
        <f>demo_v2_TanzaniaRegions!D254</f>
        <v>thrive</v>
      </c>
      <c r="E254" t="str">
        <f>demo_v2_TanzaniaRegions!E254</f>
        <v>stunting_prev</v>
      </c>
      <c r="F254" t="str">
        <f>demo_v2_TanzaniaRegions!F254</f>
        <v>neonatal_deaths</v>
      </c>
      <c r="G254" t="str">
        <f>demo_v2_TanzaniaRegions!G254</f>
        <v>deaths_children</v>
      </c>
      <c r="H254" t="str">
        <f>demo_v2_TanzaniaRegions!H254</f>
        <v>deaths_PW</v>
      </c>
      <c r="I254" t="str">
        <f>demo_v2_TanzaniaRegions!I254</f>
        <v>total_deaths</v>
      </c>
      <c r="J254" t="str">
        <f>demo_v2_TanzaniaRegions!J254</f>
        <v>mortality_rate</v>
      </c>
      <c r="K254" t="str">
        <f>demo_v2_TanzaniaRegions!K254</f>
        <v>anaemia_prev_PW</v>
      </c>
      <c r="L254" t="str">
        <f>demo_v2_TanzaniaRegions!L254</f>
        <v>anaemia_prev_WRA</v>
      </c>
      <c r="M254" t="str">
        <f>demo_v2_TanzaniaRegions!M254</f>
        <v>anaemia_prev_children</v>
      </c>
      <c r="N254" t="str">
        <f>demo_v2_TanzaniaRegions!N254</f>
        <v>wasting_prev</v>
      </c>
      <c r="O254" t="str">
        <f>demo_v2_TanzaniaRegions!O254</f>
        <v>SAM_prev</v>
      </c>
      <c r="P254" t="str">
        <f>demo_v2_TanzaniaRegions!P254</f>
        <v>MAM_prev</v>
      </c>
    </row>
    <row r="255" spans="1:16" x14ac:dyDescent="0.2">
      <c r="A255" t="str">
        <f>demo_v2_TanzaniaRegions!A255</f>
        <v>Reference</v>
      </c>
      <c r="B255">
        <f>demo_v2_TanzaniaRegions!B255</f>
        <v>0</v>
      </c>
      <c r="C255" s="2">
        <f>demo_v2_TanzaniaRegions!C255</f>
        <v>1670.78376586333</v>
      </c>
      <c r="D255" s="2">
        <f>demo_v2_TanzaniaRegions!D255</f>
        <v>322906.52426979999</v>
      </c>
      <c r="E255" s="2">
        <f>demo_v2_TanzaniaRegions!E255</f>
        <v>0.34362151033933602</v>
      </c>
      <c r="F255" s="2">
        <f>demo_v2_TanzaniaRegions!F255</f>
        <v>17077.1249712104</v>
      </c>
      <c r="G255" s="2">
        <f>demo_v2_TanzaniaRegions!G255</f>
        <v>52130.155142947297</v>
      </c>
      <c r="H255" s="2">
        <f>demo_v2_TanzaniaRegions!H255</f>
        <v>2479.5263626387</v>
      </c>
      <c r="I255" s="2">
        <f>demo_v2_TanzaniaRegions!I255</f>
        <v>54609.681505585999</v>
      </c>
      <c r="J255" s="2">
        <f>demo_v2_TanzaniaRegions!J255</f>
        <v>0.103857378692237</v>
      </c>
      <c r="K255" s="2">
        <f>demo_v2_TanzaniaRegions!K255</f>
        <v>0.55756577217674796</v>
      </c>
      <c r="L255" s="2">
        <f>demo_v2_TanzaniaRegions!L255</f>
        <v>0.22721999999999901</v>
      </c>
      <c r="M255" s="2">
        <f>demo_v2_TanzaniaRegions!M255</f>
        <v>0.224204905308238</v>
      </c>
      <c r="N255" s="2">
        <f>demo_v2_TanzaniaRegions!N255</f>
        <v>5.0108429108948097E-2</v>
      </c>
      <c r="O255" s="2">
        <f>demo_v2_TanzaniaRegions!O255</f>
        <v>1.49120288599688E-2</v>
      </c>
      <c r="P255" s="2">
        <f>demo_v2_TanzaniaRegions!P255</f>
        <v>3.5196400248979201E-2</v>
      </c>
    </row>
    <row r="256" spans="1:16" x14ac:dyDescent="0.2">
      <c r="A256" t="str">
        <f>demo_v2_TanzaniaRegions!A256</f>
        <v>Cash transfers</v>
      </c>
      <c r="B256" s="1">
        <f>demo_v2_TanzaniaRegions!B256</f>
        <v>0.123499995470046</v>
      </c>
      <c r="C256" s="1">
        <f>(demo_v2_TanzaniaRegions!C256-demo_v2_TanzaniaRegions!C$255)/demo_v2_TanzaniaRegions!C$255</f>
        <v>-2.2080206055663659E-2</v>
      </c>
      <c r="D256" s="1">
        <f>(demo_v2_TanzaniaRegions!D256-demo_v2_TanzaniaRegions!D$255)/demo_v2_TanzaniaRegions!D$255</f>
        <v>5.1949426614801327E-5</v>
      </c>
      <c r="E256" s="1">
        <f>(demo_v2_TanzaniaRegions!E256-demo_v2_TanzaniaRegions!E$255)/demo_v2_TanzaniaRegions!E$255</f>
        <v>6.5219132468879819E-5</v>
      </c>
      <c r="F256" s="1">
        <f>(demo_v2_TanzaniaRegions!F256-demo_v2_TanzaniaRegions!F$255)/demo_v2_TanzaniaRegions!F$255</f>
        <v>0</v>
      </c>
      <c r="G256" s="1">
        <f>(demo_v2_TanzaniaRegions!G256-demo_v2_TanzaniaRegions!G$255)/demo_v2_TanzaniaRegions!G$255</f>
        <v>-1.974338636997574E-3</v>
      </c>
      <c r="H256" s="1">
        <f>(demo_v2_TanzaniaRegions!H256-demo_v2_TanzaniaRegions!H$255)/demo_v2_TanzaniaRegions!H$255</f>
        <v>0</v>
      </c>
      <c r="I256" s="1">
        <f>(demo_v2_TanzaniaRegions!I256-demo_v2_TanzaniaRegions!I$255)/demo_v2_TanzaniaRegions!I$255</f>
        <v>-1.8846947393544261E-3</v>
      </c>
      <c r="J256" s="1">
        <f>(demo_v2_TanzaniaRegions!J256-demo_v2_TanzaniaRegions!J$255)/demo_v2_TanzaniaRegions!J$255</f>
        <v>-2.3145873844683936E-3</v>
      </c>
      <c r="K256" s="1">
        <f>(demo_v2_TanzaniaRegions!K256-demo_v2_TanzaniaRegions!K$255)/demo_v2_TanzaniaRegions!K$255</f>
        <v>0</v>
      </c>
      <c r="L256" s="1">
        <f>(demo_v2_TanzaniaRegions!L256-demo_v2_TanzaniaRegions!L$255)/demo_v2_TanzaniaRegions!L$255</f>
        <v>0</v>
      </c>
      <c r="M256" s="1">
        <f>(demo_v2_TanzaniaRegions!M256-demo_v2_TanzaniaRegions!M$255)/demo_v2_TanzaniaRegions!M$255</f>
        <v>1.2251542450541229E-5</v>
      </c>
      <c r="N256" s="1">
        <f>(demo_v2_TanzaniaRegions!N256-demo_v2_TanzaniaRegions!N$255)/demo_v2_TanzaniaRegions!N$255</f>
        <v>-2.1230390288180578E-2</v>
      </c>
      <c r="O256" s="1">
        <f>(demo_v2_TanzaniaRegions!O256-demo_v2_TanzaniaRegions!O$255)/demo_v2_TanzaniaRegions!O$255</f>
        <v>-1.7293002537237558E-2</v>
      </c>
      <c r="P256" s="1">
        <f>(demo_v2_TanzaniaRegions!P256-demo_v2_TanzaniaRegions!P$255)/demo_v2_TanzaniaRegions!P$255</f>
        <v>-2.2898584744420747E-2</v>
      </c>
    </row>
    <row r="257" spans="1:16" x14ac:dyDescent="0.2">
      <c r="A257" t="str">
        <f>demo_v2_TanzaniaRegions!A257</f>
        <v>IFA fortification of maize</v>
      </c>
      <c r="B257" s="1">
        <f>demo_v2_TanzaniaRegions!B257</f>
        <v>0.83599999999999997</v>
      </c>
      <c r="C257" s="1">
        <f>(demo_v2_TanzaniaRegions!C257-demo_v2_TanzaniaRegions!C$255)/demo_v2_TanzaniaRegions!C$255</f>
        <v>-1.2990991858856379E-2</v>
      </c>
      <c r="D257" s="1">
        <f>(demo_v2_TanzaniaRegions!D257-demo_v2_TanzaniaRegions!D$255)/demo_v2_TanzaniaRegions!D$255</f>
        <v>2.1307987544574663E-4</v>
      </c>
      <c r="E257" s="1">
        <f>(demo_v2_TanzaniaRegions!E257-demo_v2_TanzaniaRegions!E$255)/demo_v2_TanzaniaRegions!E$255</f>
        <v>-1.2837780832327649E-5</v>
      </c>
      <c r="F257" s="1">
        <f>(demo_v2_TanzaniaRegions!F257-demo_v2_TanzaniaRegions!F$255)/demo_v2_TanzaniaRegions!F$255</f>
        <v>-2.9894282238751894E-2</v>
      </c>
      <c r="G257" s="1">
        <f>(demo_v2_TanzaniaRegions!G257-demo_v2_TanzaniaRegions!G$255)/demo_v2_TanzaniaRegions!G$255</f>
        <v>-9.4582536575455716E-3</v>
      </c>
      <c r="H257" s="1">
        <f>(demo_v2_TanzaniaRegions!H257-demo_v2_TanzaniaRegions!H$255)/demo_v2_TanzaniaRegions!H$255</f>
        <v>-2.372482819936537E-3</v>
      </c>
      <c r="I257" s="1">
        <f>(demo_v2_TanzaniaRegions!I257-demo_v2_TanzaniaRegions!I$255)/demo_v2_TanzaniaRegions!I$255</f>
        <v>-9.1365276355816552E-3</v>
      </c>
      <c r="J257" s="1">
        <f>(demo_v2_TanzaniaRegions!J257-demo_v2_TanzaniaRegions!J$255)/demo_v2_TanzaniaRegions!J$255</f>
        <v>-1.0917831653763402E-2</v>
      </c>
      <c r="K257" s="1">
        <f>(demo_v2_TanzaniaRegions!K257-demo_v2_TanzaniaRegions!K$255)/demo_v2_TanzaniaRegions!K$255</f>
        <v>-1.3786737201547935E-2</v>
      </c>
      <c r="L257" s="1">
        <f>(demo_v2_TanzaniaRegions!L257-demo_v2_TanzaniaRegions!L$255)/demo_v2_TanzaniaRegions!L$255</f>
        <v>-1.5590074964012953E-2</v>
      </c>
      <c r="M257" s="1">
        <f>(demo_v2_TanzaniaRegions!M257-demo_v2_TanzaniaRegions!M$255)/demo_v2_TanzaniaRegions!M$255</f>
        <v>-1.4954110822479926E-2</v>
      </c>
      <c r="N257" s="1">
        <f>(demo_v2_TanzaniaRegions!N257-demo_v2_TanzaniaRegions!N$255)/demo_v2_TanzaniaRegions!N$255</f>
        <v>3.7984145345447945E-5</v>
      </c>
      <c r="O257" s="1">
        <f>(demo_v2_TanzaniaRegions!O257-demo_v2_TanzaniaRegions!O$255)/demo_v2_TanzaniaRegions!O$255</f>
        <v>3.2144275289495188E-5</v>
      </c>
      <c r="P257" s="1">
        <f>(demo_v2_TanzaniaRegions!P257-demo_v2_TanzaniaRegions!P$255)/demo_v2_TanzaniaRegions!P$255</f>
        <v>4.0458384480380636E-5</v>
      </c>
    </row>
    <row r="258" spans="1:16" x14ac:dyDescent="0.2">
      <c r="A258" t="str">
        <f>demo_v2_TanzaniaRegions!A258</f>
        <v>IPTp</v>
      </c>
      <c r="B258" s="1">
        <f>demo_v2_TanzaniaRegions!B258</f>
        <v>0.95</v>
      </c>
      <c r="C258" s="1">
        <f>(demo_v2_TanzaniaRegions!C258-demo_v2_TanzaniaRegions!C$255)/demo_v2_TanzaniaRegions!C$255</f>
        <v>-2.5895927362355421E-3</v>
      </c>
      <c r="D258" s="1">
        <f>(demo_v2_TanzaniaRegions!D258-demo_v2_TanzaniaRegions!D$255)/demo_v2_TanzaniaRegions!D$255</f>
        <v>2.0233685853807779E-3</v>
      </c>
      <c r="E258" s="1">
        <f>(demo_v2_TanzaniaRegions!E258-demo_v2_TanzaniaRegions!E$255)/demo_v2_TanzaniaRegions!E$255</f>
        <v>-1.31586050017761E-2</v>
      </c>
      <c r="F258" s="1">
        <f>(demo_v2_TanzaniaRegions!F258-demo_v2_TanzaniaRegions!F$255)/demo_v2_TanzaniaRegions!F$255</f>
        <v>-3.0968384379839467E-2</v>
      </c>
      <c r="G258" s="1">
        <f>(demo_v2_TanzaniaRegions!G258-demo_v2_TanzaniaRegions!G$255)/demo_v2_TanzaniaRegions!G$255</f>
        <v>-1.207848281927635E-2</v>
      </c>
      <c r="H258" s="1">
        <f>(demo_v2_TanzaniaRegions!H258-demo_v2_TanzaniaRegions!H$255)/demo_v2_TanzaniaRegions!H$255</f>
        <v>-2.0772363499647513E-2</v>
      </c>
      <c r="I258" s="1">
        <f>(demo_v2_TanzaniaRegions!I258-demo_v2_TanzaniaRegions!I$255)/demo_v2_TanzaniaRegions!I$255</f>
        <v>-1.2473224296360717E-2</v>
      </c>
      <c r="J258" s="1">
        <f>(demo_v2_TanzaniaRegions!J258-demo_v2_TanzaniaRegions!J$255)/demo_v2_TanzaniaRegions!J$255</f>
        <v>-1.8450344533336733E-2</v>
      </c>
      <c r="K258" s="1">
        <f>(demo_v2_TanzaniaRegions!K258-demo_v2_TanzaniaRegions!K$255)/demo_v2_TanzaniaRegions!K$255</f>
        <v>-0.11532902163935702</v>
      </c>
      <c r="L258" s="1">
        <f>(demo_v2_TanzaniaRegions!L258-demo_v2_TanzaniaRegions!L$255)/demo_v2_TanzaniaRegions!L$255</f>
        <v>0</v>
      </c>
      <c r="M258" s="1">
        <f>(demo_v2_TanzaniaRegions!M258-demo_v2_TanzaniaRegions!M$255)/demo_v2_TanzaniaRegions!M$255</f>
        <v>-1.8351578679509965E-6</v>
      </c>
      <c r="N258" s="1">
        <f>(demo_v2_TanzaniaRegions!N258-demo_v2_TanzaniaRegions!N$255)/demo_v2_TanzaniaRegions!N$255</f>
        <v>-1.9496318378986674E-3</v>
      </c>
      <c r="O258" s="1">
        <f>(demo_v2_TanzaniaRegions!O258-demo_v2_TanzaniaRegions!O$255)/demo_v2_TanzaniaRegions!O$255</f>
        <v>-2.8709164195507642E-3</v>
      </c>
      <c r="P258" s="1">
        <f>(demo_v2_TanzaniaRegions!P258-demo_v2_TanzaniaRegions!P$255)/demo_v2_TanzaniaRegions!P$255</f>
        <v>-1.5593015151170351E-3</v>
      </c>
    </row>
    <row r="259" spans="1:16" x14ac:dyDescent="0.2">
      <c r="A259" t="str">
        <f>demo_v2_TanzaniaRegions!A259</f>
        <v>IYCF 1</v>
      </c>
      <c r="B259" s="1">
        <f>demo_v2_TanzaniaRegions!B259</f>
        <v>0.94999999999999896</v>
      </c>
      <c r="C259" s="1">
        <f>(demo_v2_TanzaniaRegions!C259-demo_v2_TanzaniaRegions!C$255)/demo_v2_TanzaniaRegions!C$255</f>
        <v>-8.1157067723293688E-2</v>
      </c>
      <c r="D259" s="1">
        <f>(demo_v2_TanzaniaRegions!D259-demo_v2_TanzaniaRegions!D$255)/demo_v2_TanzaniaRegions!D$255</f>
        <v>5.5301679329327016E-2</v>
      </c>
      <c r="E259" s="1">
        <f>(demo_v2_TanzaniaRegions!E259-demo_v2_TanzaniaRegions!E$255)/demo_v2_TanzaniaRegions!E$255</f>
        <v>-0.16525815566678861</v>
      </c>
      <c r="F259" s="1">
        <f>(demo_v2_TanzaniaRegions!F259-demo_v2_TanzaniaRegions!F$255)/demo_v2_TanzaniaRegions!F$255</f>
        <v>-6.0031072800701017E-2</v>
      </c>
      <c r="G259" s="1">
        <f>(demo_v2_TanzaniaRegions!G259-demo_v2_TanzaniaRegions!G$255)/demo_v2_TanzaniaRegions!G$255</f>
        <v>-6.0248710072373757E-2</v>
      </c>
      <c r="H259" s="1">
        <f>(demo_v2_TanzaniaRegions!H259-demo_v2_TanzaniaRegions!H$255)/demo_v2_TanzaniaRegions!H$255</f>
        <v>0</v>
      </c>
      <c r="I259" s="1">
        <f>(demo_v2_TanzaniaRegions!I259-demo_v2_TanzaniaRegions!I$255)/demo_v2_TanzaniaRegions!I$255</f>
        <v>-5.7513146325785233E-2</v>
      </c>
      <c r="J259" s="1">
        <f>(demo_v2_TanzaniaRegions!J259-demo_v2_TanzaniaRegions!J$255)/demo_v2_TanzaniaRegions!J$255</f>
        <v>-7.3422257777933722E-2</v>
      </c>
      <c r="K259" s="1">
        <f>(demo_v2_TanzaniaRegions!K259-demo_v2_TanzaniaRegions!K$255)/demo_v2_TanzaniaRegions!K$255</f>
        <v>0</v>
      </c>
      <c r="L259" s="1">
        <f>(demo_v2_TanzaniaRegions!L259-demo_v2_TanzaniaRegions!L$255)/demo_v2_TanzaniaRegions!L$255</f>
        <v>0</v>
      </c>
      <c r="M259" s="1">
        <f>(demo_v2_TanzaniaRegions!M259-demo_v2_TanzaniaRegions!M$255)/demo_v2_TanzaniaRegions!M$255</f>
        <v>1.5365344476127592E-4</v>
      </c>
      <c r="N259" s="1">
        <f>(demo_v2_TanzaniaRegions!N259-demo_v2_TanzaniaRegions!N$255)/demo_v2_TanzaniaRegions!N$255</f>
        <v>-1.3171211840900357E-2</v>
      </c>
      <c r="O259" s="1">
        <f>(demo_v2_TanzaniaRegions!O259-demo_v2_TanzaniaRegions!O$255)/demo_v2_TanzaniaRegions!O$255</f>
        <v>-1.166031004423396E-2</v>
      </c>
      <c r="P259" s="1">
        <f>(demo_v2_TanzaniaRegions!P259-demo_v2_TanzaniaRegions!P$255)/demo_v2_TanzaniaRegions!P$255</f>
        <v>-1.3811351486915124E-2</v>
      </c>
    </row>
    <row r="260" spans="1:16" x14ac:dyDescent="0.2">
      <c r="A260" t="str">
        <f>demo_v2_TanzaniaRegions!A260</f>
        <v>Iron and folic acid supplementation for pregnant women (malaria area)</v>
      </c>
      <c r="B260" s="1">
        <f>demo_v2_TanzaniaRegions!B260</f>
        <v>0.95</v>
      </c>
      <c r="C260" s="1">
        <f>(demo_v2_TanzaniaRegions!C260-demo_v2_TanzaniaRegions!C$255)/demo_v2_TanzaniaRegions!C$255</f>
        <v>-1.4629972939957791E-3</v>
      </c>
      <c r="D260" s="1">
        <f>(demo_v2_TanzaniaRegions!D260-demo_v2_TanzaniaRegions!D$255)/demo_v2_TanzaniaRegions!D$255</f>
        <v>1.1431816333155181E-3</v>
      </c>
      <c r="E260" s="1">
        <f>(demo_v2_TanzaniaRegions!E260-demo_v2_TanzaniaRegions!E$255)/demo_v2_TanzaniaRegions!E$255</f>
        <v>-7.4363264843187822E-3</v>
      </c>
      <c r="F260" s="1">
        <f>(demo_v2_TanzaniaRegions!F260-demo_v2_TanzaniaRegions!F$255)/demo_v2_TanzaniaRegions!F$255</f>
        <v>-1.7501970609407287E-2</v>
      </c>
      <c r="G260" s="1">
        <f>(demo_v2_TanzaniaRegions!G260-demo_v2_TanzaniaRegions!G$255)/demo_v2_TanzaniaRegions!G$255</f>
        <v>-6.8261821366446054E-3</v>
      </c>
      <c r="H260" s="1">
        <f>(demo_v2_TanzaniaRegions!H260-demo_v2_TanzaniaRegions!H$255)/demo_v2_TanzaniaRegions!H$255</f>
        <v>-0.14125913799478609</v>
      </c>
      <c r="I260" s="1">
        <f>(demo_v2_TanzaniaRegions!I260-demo_v2_TanzaniaRegions!I$255)/demo_v2_TanzaniaRegions!I$255</f>
        <v>-1.2930045936392645E-2</v>
      </c>
      <c r="J260" s="1">
        <f>(demo_v2_TanzaniaRegions!J260-demo_v2_TanzaniaRegions!J$255)/demo_v2_TanzaniaRegions!J$255</f>
        <v>-1.8582263228209682E-2</v>
      </c>
      <c r="K260" s="1">
        <f>(demo_v2_TanzaniaRegions!K260-demo_v2_TanzaniaRegions!K$255)/demo_v2_TanzaniaRegions!K$255</f>
        <v>-0.63649999999999973</v>
      </c>
      <c r="L260" s="1">
        <f>(demo_v2_TanzaniaRegions!L260-demo_v2_TanzaniaRegions!L$255)/demo_v2_TanzaniaRegions!L$255</f>
        <v>0</v>
      </c>
      <c r="M260" s="1">
        <f>(demo_v2_TanzaniaRegions!M260-demo_v2_TanzaniaRegions!M$255)/demo_v2_TanzaniaRegions!M$255</f>
        <v>-1.0361110015676922E-6</v>
      </c>
      <c r="N260" s="1">
        <f>(demo_v2_TanzaniaRegions!N260-demo_v2_TanzaniaRegions!N$255)/demo_v2_TanzaniaRegions!N$255</f>
        <v>-1.102312531594214E-3</v>
      </c>
      <c r="O260" s="1">
        <f>(demo_v2_TanzaniaRegions!O260-demo_v2_TanzaniaRegions!O$255)/demo_v2_TanzaniaRegions!O$255</f>
        <v>-1.6232017522362918E-3</v>
      </c>
      <c r="P260" s="1">
        <f>(demo_v2_TanzaniaRegions!P260-demo_v2_TanzaniaRegions!P$255)/demo_v2_TanzaniaRegions!P$255</f>
        <v>-8.8162192016210002E-4</v>
      </c>
    </row>
    <row r="261" spans="1:16" x14ac:dyDescent="0.2">
      <c r="A261" t="str">
        <f>demo_v2_TanzaniaRegions!A261</f>
        <v>Kangaroo mother care</v>
      </c>
      <c r="B261" s="1">
        <f>demo_v2_TanzaniaRegions!B261</f>
        <v>0.95</v>
      </c>
      <c r="C261" s="1">
        <f>(demo_v2_TanzaniaRegions!C261-demo_v2_TanzaniaRegions!C$255)/demo_v2_TanzaniaRegions!C$255</f>
        <v>4.4658506577262448E-4</v>
      </c>
      <c r="D261" s="1">
        <f>(demo_v2_TanzaniaRegions!D261-demo_v2_TanzaniaRegions!D$255)/demo_v2_TanzaniaRegions!D$255</f>
        <v>4.2038903419178272E-4</v>
      </c>
      <c r="E261" s="1">
        <f>(demo_v2_TanzaniaRegions!E261-demo_v2_TanzaniaRegions!E$255)/demo_v2_TanzaniaRegions!E$255</f>
        <v>-2.5920229304721159E-5</v>
      </c>
      <c r="F261" s="1">
        <f>(demo_v2_TanzaniaRegions!F261-demo_v2_TanzaniaRegions!F$255)/demo_v2_TanzaniaRegions!F$255</f>
        <v>-5.9223549874813396E-2</v>
      </c>
      <c r="G261" s="1">
        <f>(demo_v2_TanzaniaRegions!G261-demo_v2_TanzaniaRegions!G$255)/demo_v2_TanzaniaRegions!G$255</f>
        <v>-1.8738578148968992E-2</v>
      </c>
      <c r="H261" s="1">
        <f>(demo_v2_TanzaniaRegions!H261-demo_v2_TanzaniaRegions!H$255)/demo_v2_TanzaniaRegions!H$255</f>
        <v>0</v>
      </c>
      <c r="I261" s="1">
        <f>(demo_v2_TanzaniaRegions!I261-demo_v2_TanzaniaRegions!I$255)/demo_v2_TanzaniaRegions!I$255</f>
        <v>-1.7887762007256437E-2</v>
      </c>
      <c r="J261" s="1">
        <f>(demo_v2_TanzaniaRegions!J261-demo_v2_TanzaniaRegions!J$255)/demo_v2_TanzaniaRegions!J$255</f>
        <v>-2.129106970634807E-2</v>
      </c>
      <c r="K261" s="1">
        <f>(demo_v2_TanzaniaRegions!K261-demo_v2_TanzaniaRegions!K$255)/demo_v2_TanzaniaRegions!K$255</f>
        <v>0</v>
      </c>
      <c r="L261" s="1">
        <f>(demo_v2_TanzaniaRegions!L261-demo_v2_TanzaniaRegions!L$255)/demo_v2_TanzaniaRegions!L$255</f>
        <v>0</v>
      </c>
      <c r="M261" s="1">
        <f>(demo_v2_TanzaniaRegions!M261-demo_v2_TanzaniaRegions!M$255)/demo_v2_TanzaniaRegions!M$255</f>
        <v>-4.7502126125860505E-6</v>
      </c>
      <c r="N261" s="1">
        <f>(demo_v2_TanzaniaRegions!N261-demo_v2_TanzaniaRegions!N$255)/demo_v2_TanzaniaRegions!N$255</f>
        <v>7.6214853941996541E-5</v>
      </c>
      <c r="O261" s="1">
        <f>(demo_v2_TanzaniaRegions!O261-demo_v2_TanzaniaRegions!O$255)/demo_v2_TanzaniaRegions!O$255</f>
        <v>6.4787928649546816E-5</v>
      </c>
      <c r="P261" s="1">
        <f>(demo_v2_TanzaniaRegions!P261-demo_v2_TanzaniaRegions!P$255)/demo_v2_TanzaniaRegions!P$255</f>
        <v>8.1056219494619127E-5</v>
      </c>
    </row>
    <row r="262" spans="1:16" x14ac:dyDescent="0.2">
      <c r="A262" t="str">
        <f>demo_v2_TanzaniaRegions!A262</f>
        <v>Sprinkles (malaria area)</v>
      </c>
      <c r="B262" s="1">
        <f>demo_v2_TanzaniaRegions!B262</f>
        <v>0.95</v>
      </c>
      <c r="C262" s="1">
        <f>(demo_v2_TanzaniaRegions!C262-demo_v2_TanzaniaRegions!C$255)/demo_v2_TanzaniaRegions!C$255</f>
        <v>-0.25353565557081231</v>
      </c>
      <c r="D262" s="1">
        <f>(demo_v2_TanzaniaRegions!D262-demo_v2_TanzaniaRegions!D$255)/demo_v2_TanzaniaRegions!D$255</f>
        <v>0</v>
      </c>
      <c r="E262" s="1">
        <f>(demo_v2_TanzaniaRegions!E262-demo_v2_TanzaniaRegions!E$255)/demo_v2_TanzaniaRegions!E$255</f>
        <v>-2.9078526579314016E-15</v>
      </c>
      <c r="F262" s="1">
        <f>(demo_v2_TanzaniaRegions!F262-demo_v2_TanzaniaRegions!F$255)/demo_v2_TanzaniaRegions!F$255</f>
        <v>0</v>
      </c>
      <c r="G262" s="1">
        <f>(demo_v2_TanzaniaRegions!G262-demo_v2_TanzaniaRegions!G$255)/demo_v2_TanzaniaRegions!G$255</f>
        <v>-1.8144478704315019E-15</v>
      </c>
      <c r="H262" s="1">
        <f>(demo_v2_TanzaniaRegions!H262-demo_v2_TanzaniaRegions!H$255)/demo_v2_TanzaniaRegions!H$255</f>
        <v>0</v>
      </c>
      <c r="I262" s="1">
        <f>(demo_v2_TanzaniaRegions!I262-demo_v2_TanzaniaRegions!I$255)/demo_v2_TanzaniaRegions!I$255</f>
        <v>-1.8652994082770543E-15</v>
      </c>
      <c r="J262" s="1">
        <f>(demo_v2_TanzaniaRegions!J262-demo_v2_TanzaniaRegions!J$255)/demo_v2_TanzaniaRegions!J$255</f>
        <v>0</v>
      </c>
      <c r="K262" s="1">
        <f>(demo_v2_TanzaniaRegions!K262-demo_v2_TanzaniaRegions!K$255)/demo_v2_TanzaniaRegions!K$255</f>
        <v>0</v>
      </c>
      <c r="L262" s="1">
        <f>(demo_v2_TanzaniaRegions!L262-demo_v2_TanzaniaRegions!L$255)/demo_v2_TanzaniaRegions!L$255</f>
        <v>0</v>
      </c>
      <c r="M262" s="1">
        <f>(demo_v2_TanzaniaRegions!M262-demo_v2_TanzaniaRegions!M$255)/demo_v2_TanzaniaRegions!M$255</f>
        <v>-0.28688315747826165</v>
      </c>
      <c r="N262" s="1">
        <f>(demo_v2_TanzaniaRegions!N262-demo_v2_TanzaniaRegions!N$255)/demo_v2_TanzaniaRegions!N$255</f>
        <v>0</v>
      </c>
      <c r="O262" s="1">
        <f>(demo_v2_TanzaniaRegions!O262-demo_v2_TanzaniaRegions!O$255)/demo_v2_TanzaniaRegions!O$255</f>
        <v>0</v>
      </c>
      <c r="P262" s="1">
        <f>(demo_v2_TanzaniaRegions!P262-demo_v2_TanzaniaRegions!P$255)/demo_v2_TanzaniaRegions!P$255</f>
        <v>2.7600696084685157E-15</v>
      </c>
    </row>
    <row r="263" spans="1:16" x14ac:dyDescent="0.2">
      <c r="A263" t="str">
        <f>demo_v2_TanzaniaRegions!A263</f>
        <v>Treatment of SAM</v>
      </c>
      <c r="B263" s="1">
        <f>demo_v2_TanzaniaRegions!B263</f>
        <v>0.95</v>
      </c>
      <c r="C263" s="1">
        <f>(demo_v2_TanzaniaRegions!C263-demo_v2_TanzaniaRegions!C$255)/demo_v2_TanzaniaRegions!C$255</f>
        <v>-0.12079057230168133</v>
      </c>
      <c r="D263" s="1">
        <f>(demo_v2_TanzaniaRegions!D263-demo_v2_TanzaniaRegions!D$255)/demo_v2_TanzaniaRegions!D$255</f>
        <v>1.0244732085208964E-3</v>
      </c>
      <c r="E263" s="1">
        <f>(demo_v2_TanzaniaRegions!E263-demo_v2_TanzaniaRegions!E$255)/demo_v2_TanzaniaRegions!E$255</f>
        <v>1.0979668362420766E-3</v>
      </c>
      <c r="F263" s="1">
        <f>(demo_v2_TanzaniaRegions!F263-demo_v2_TanzaniaRegions!F$255)/demo_v2_TanzaniaRegions!F$255</f>
        <v>0</v>
      </c>
      <c r="G263" s="1">
        <f>(demo_v2_TanzaniaRegions!G263-demo_v2_TanzaniaRegions!G$255)/demo_v2_TanzaniaRegions!G$255</f>
        <v>-4.2715055876304066E-2</v>
      </c>
      <c r="H263" s="1">
        <f>(demo_v2_TanzaniaRegions!H263-demo_v2_TanzaniaRegions!H$255)/demo_v2_TanzaniaRegions!H$255</f>
        <v>0</v>
      </c>
      <c r="I263" s="1">
        <f>(demo_v2_TanzaniaRegions!I263-demo_v2_TanzaniaRegions!I$255)/demo_v2_TanzaniaRegions!I$255</f>
        <v>-4.0775599278007661E-2</v>
      </c>
      <c r="J263" s="1">
        <f>(demo_v2_TanzaniaRegions!J263-demo_v2_TanzaniaRegions!J$255)/demo_v2_TanzaniaRegions!J$255</f>
        <v>-4.9308096448807029E-2</v>
      </c>
      <c r="K263" s="1">
        <f>(demo_v2_TanzaniaRegions!K263-demo_v2_TanzaniaRegions!K$255)/demo_v2_TanzaniaRegions!K$255</f>
        <v>0</v>
      </c>
      <c r="L263" s="1">
        <f>(demo_v2_TanzaniaRegions!L263-demo_v2_TanzaniaRegions!L$255)/demo_v2_TanzaniaRegions!L$255</f>
        <v>0</v>
      </c>
      <c r="M263" s="1">
        <f>(demo_v2_TanzaniaRegions!M263-demo_v2_TanzaniaRegions!M$255)/demo_v2_TanzaniaRegions!M$255</f>
        <v>1.6479154255886753E-4</v>
      </c>
      <c r="N263" s="1">
        <f>(demo_v2_TanzaniaRegions!N263-demo_v2_TanzaniaRegions!N$255)/demo_v2_TanzaniaRegions!N$255</f>
        <v>-0.15129350682850895</v>
      </c>
      <c r="O263" s="1">
        <f>(demo_v2_TanzaniaRegions!O263-demo_v2_TanzaniaRegions!O$255)/demo_v2_TanzaniaRegions!O$255</f>
        <v>-0.70686155073081813</v>
      </c>
      <c r="P263" s="1">
        <f>(demo_v2_TanzaniaRegions!P263-demo_v2_TanzaniaRegions!P$255)/demo_v2_TanzaniaRegions!P$255</f>
        <v>8.4089846177543032E-2</v>
      </c>
    </row>
    <row r="264" spans="1:16" x14ac:dyDescent="0.2">
      <c r="A264" t="str">
        <f>demo_v2_TanzaniaRegions!A264</f>
        <v>Vitamin A supplementation</v>
      </c>
      <c r="B264" s="1">
        <f>demo_v2_TanzaniaRegions!B264</f>
        <v>0.95</v>
      </c>
      <c r="C264" s="1">
        <f>(demo_v2_TanzaniaRegions!C264-demo_v2_TanzaniaRegions!C$255)/demo_v2_TanzaniaRegions!C$255</f>
        <v>-9.6268400315063229E-2</v>
      </c>
      <c r="D264" s="1">
        <f>(demo_v2_TanzaniaRegions!D264-demo_v2_TanzaniaRegions!D$255)/demo_v2_TanzaniaRegions!D$255</f>
        <v>3.2769170878262845E-2</v>
      </c>
      <c r="E264" s="1">
        <f>(demo_v2_TanzaniaRegions!E264-demo_v2_TanzaniaRegions!E$255)/demo_v2_TanzaniaRegions!E$255</f>
        <v>-5.4061843839970605E-2</v>
      </c>
      <c r="F264" s="1">
        <f>(demo_v2_TanzaniaRegions!F264-demo_v2_TanzaniaRegions!F$255)/demo_v2_TanzaniaRegions!F$255</f>
        <v>0</v>
      </c>
      <c r="G264" s="1">
        <f>(demo_v2_TanzaniaRegions!G264-demo_v2_TanzaniaRegions!G$255)/demo_v2_TanzaniaRegions!G$255</f>
        <v>-2.9310990726263357E-2</v>
      </c>
      <c r="H264" s="1">
        <f>(demo_v2_TanzaniaRegions!H264-demo_v2_TanzaniaRegions!H$255)/demo_v2_TanzaniaRegions!H$255</f>
        <v>0</v>
      </c>
      <c r="I264" s="1">
        <f>(demo_v2_TanzaniaRegions!I264-demo_v2_TanzaniaRegions!I$255)/demo_v2_TanzaniaRegions!I$255</f>
        <v>-2.7980139268845603E-2</v>
      </c>
      <c r="J264" s="1">
        <f>(demo_v2_TanzaniaRegions!J264-demo_v2_TanzaniaRegions!J$255)/demo_v2_TanzaniaRegions!J$255</f>
        <v>-3.5121534206357302E-2</v>
      </c>
      <c r="K264" s="1">
        <f>(demo_v2_TanzaniaRegions!K264-demo_v2_TanzaniaRegions!K$255)/demo_v2_TanzaniaRegions!K$255</f>
        <v>0</v>
      </c>
      <c r="L264" s="1">
        <f>(demo_v2_TanzaniaRegions!L264-demo_v2_TanzaniaRegions!L$255)/demo_v2_TanzaniaRegions!L$255</f>
        <v>0</v>
      </c>
      <c r="M264" s="1">
        <f>(demo_v2_TanzaniaRegions!M264-demo_v2_TanzaniaRegions!M$255)/demo_v2_TanzaniaRegions!M$255</f>
        <v>1.7097655568373892E-4</v>
      </c>
      <c r="N264" s="1">
        <f>(demo_v2_TanzaniaRegions!N264-demo_v2_TanzaniaRegions!N$255)/demo_v2_TanzaniaRegions!N$255</f>
        <v>-4.2016377368328452E-2</v>
      </c>
      <c r="O264" s="1">
        <f>(demo_v2_TanzaniaRegions!O264-demo_v2_TanzaniaRegions!O$255)/demo_v2_TanzaniaRegions!O$255</f>
        <v>-3.6291571868097387E-2</v>
      </c>
      <c r="P264" s="1">
        <f>(demo_v2_TanzaniaRegions!P264-demo_v2_TanzaniaRegions!P$255)/demo_v2_TanzaniaRegions!P$255</f>
        <v>-4.4441865890826916E-2</v>
      </c>
    </row>
    <row r="265" spans="1:16" x14ac:dyDescent="0.2">
      <c r="A265" t="str">
        <f>demo_v2_TanzaniaRegions!A265</f>
        <v>Zinc for treatment + ORS</v>
      </c>
      <c r="B265" s="1">
        <f>demo_v2_TanzaniaRegions!B265</f>
        <v>0.95</v>
      </c>
      <c r="C265" s="1">
        <f>(demo_v2_TanzaniaRegions!C265-demo_v2_TanzaniaRegions!C$255)/demo_v2_TanzaniaRegions!C$255</f>
        <v>5.0197681254679745E-3</v>
      </c>
      <c r="D265" s="1">
        <f>(demo_v2_TanzaniaRegions!D265-demo_v2_TanzaniaRegions!D$255)/demo_v2_TanzaniaRegions!D$255</f>
        <v>2.1821805752776798E-3</v>
      </c>
      <c r="E265" s="1">
        <f>(demo_v2_TanzaniaRegions!E265-demo_v2_TanzaniaRegions!E$255)/demo_v2_TanzaniaRegions!E$255</f>
        <v>2.7786204272721585E-3</v>
      </c>
      <c r="F265" s="1">
        <f>(demo_v2_TanzaniaRegions!F265-demo_v2_TanzaniaRegions!F$255)/demo_v2_TanzaniaRegions!F$255</f>
        <v>0</v>
      </c>
      <c r="G265" s="1">
        <f>(demo_v2_TanzaniaRegions!G265-demo_v2_TanzaniaRegions!G$255)/demo_v2_TanzaniaRegions!G$255</f>
        <v>-8.5038990324788025E-2</v>
      </c>
      <c r="H265" s="1">
        <f>(demo_v2_TanzaniaRegions!H265-demo_v2_TanzaniaRegions!H$255)/demo_v2_TanzaniaRegions!H$255</f>
        <v>0</v>
      </c>
      <c r="I265" s="1">
        <f>(demo_v2_TanzaniaRegions!I265-demo_v2_TanzaniaRegions!I$255)/demo_v2_TanzaniaRegions!I$255</f>
        <v>-8.1177835808788595E-2</v>
      </c>
      <c r="J265" s="1">
        <f>(demo_v2_TanzaniaRegions!J265-demo_v2_TanzaniaRegions!J$255)/demo_v2_TanzaniaRegions!J$255</f>
        <v>-9.8975649623077352E-2</v>
      </c>
      <c r="K265" s="1">
        <f>(demo_v2_TanzaniaRegions!K265-demo_v2_TanzaniaRegions!K$255)/demo_v2_TanzaniaRegions!K$255</f>
        <v>0</v>
      </c>
      <c r="L265" s="1">
        <f>(demo_v2_TanzaniaRegions!L265-demo_v2_TanzaniaRegions!L$255)/demo_v2_TanzaniaRegions!L$255</f>
        <v>0</v>
      </c>
      <c r="M265" s="1">
        <f>(demo_v2_TanzaniaRegions!M265-demo_v2_TanzaniaRegions!M$255)/demo_v2_TanzaniaRegions!M$255</f>
        <v>4.2130733946317865E-4</v>
      </c>
      <c r="N265" s="1">
        <f>(demo_v2_TanzaniaRegions!N265-demo_v2_TanzaniaRegions!N$255)/demo_v2_TanzaniaRegions!N$255</f>
        <v>-7.9650739402383516E-4</v>
      </c>
      <c r="O265" s="1">
        <f>(demo_v2_TanzaniaRegions!O265-demo_v2_TanzaniaRegions!O$255)/demo_v2_TanzaniaRegions!O$255</f>
        <v>-1.2737693927612416E-3</v>
      </c>
      <c r="P265" s="1">
        <f>(demo_v2_TanzaniaRegions!P265-demo_v2_TanzaniaRegions!P$255)/demo_v2_TanzaniaRegions!P$255</f>
        <v>-5.9430078628598107E-4</v>
      </c>
    </row>
    <row r="267" spans="1:16" x14ac:dyDescent="0.2">
      <c r="A267" t="str">
        <f>demo_v2_TanzaniaRegions!A267</f>
        <v>Singida</v>
      </c>
    </row>
    <row r="268" spans="1:16" x14ac:dyDescent="0.2">
      <c r="A268" t="str">
        <f>demo_v2_TanzaniaRegions!A268</f>
        <v>scenario</v>
      </c>
      <c r="B268" t="str">
        <f>demo_v2_TanzaniaRegions!B268</f>
        <v>unrestricted_cov</v>
      </c>
      <c r="C268" t="str">
        <f>demo_v2_TanzaniaRegions!C268</f>
        <v>three_conditions</v>
      </c>
      <c r="D268" t="str">
        <f>demo_v2_TanzaniaRegions!D268</f>
        <v>thrive</v>
      </c>
      <c r="E268" t="str">
        <f>demo_v2_TanzaniaRegions!E268</f>
        <v>stunting_prev</v>
      </c>
      <c r="F268" t="str">
        <f>demo_v2_TanzaniaRegions!F268</f>
        <v>neonatal_deaths</v>
      </c>
      <c r="G268" t="str">
        <f>demo_v2_TanzaniaRegions!G268</f>
        <v>deaths_children</v>
      </c>
      <c r="H268" t="str">
        <f>demo_v2_TanzaniaRegions!H268</f>
        <v>deaths_PW</v>
      </c>
      <c r="I268" t="str">
        <f>demo_v2_TanzaniaRegions!I268</f>
        <v>total_deaths</v>
      </c>
      <c r="J268" t="str">
        <f>demo_v2_TanzaniaRegions!J268</f>
        <v>mortality_rate</v>
      </c>
      <c r="K268" t="str">
        <f>demo_v2_TanzaniaRegions!K268</f>
        <v>anaemia_prev_PW</v>
      </c>
      <c r="L268" t="str">
        <f>demo_v2_TanzaniaRegions!L268</f>
        <v>anaemia_prev_WRA</v>
      </c>
      <c r="M268" t="str">
        <f>demo_v2_TanzaniaRegions!M268</f>
        <v>anaemia_prev_children</v>
      </c>
      <c r="N268" t="str">
        <f>demo_v2_TanzaniaRegions!N268</f>
        <v>wasting_prev</v>
      </c>
      <c r="O268" t="str">
        <f>demo_v2_TanzaniaRegions!O268</f>
        <v>SAM_prev</v>
      </c>
      <c r="P268" t="str">
        <f>demo_v2_TanzaniaRegions!P268</f>
        <v>MAM_prev</v>
      </c>
    </row>
    <row r="269" spans="1:16" x14ac:dyDescent="0.2">
      <c r="A269" t="str">
        <f>demo_v2_TanzaniaRegions!A269</f>
        <v>Reference</v>
      </c>
      <c r="B269">
        <f>demo_v2_TanzaniaRegions!B269</f>
        <v>0</v>
      </c>
      <c r="C269" s="2">
        <f>demo_v2_TanzaniaRegions!C269</f>
        <v>836.38316398462905</v>
      </c>
      <c r="D269" s="2">
        <f>demo_v2_TanzaniaRegions!D269</f>
        <v>313958.51067191601</v>
      </c>
      <c r="E269" s="2">
        <f>demo_v2_TanzaniaRegions!E269</f>
        <v>0.29859294648578399</v>
      </c>
      <c r="F269" s="2">
        <f>demo_v2_TanzaniaRegions!F269</f>
        <v>23807.933111249498</v>
      </c>
      <c r="G269" s="2">
        <f>demo_v2_TanzaniaRegions!G269</f>
        <v>50891.366749553898</v>
      </c>
      <c r="H269" s="2">
        <f>demo_v2_TanzaniaRegions!H269</f>
        <v>3523.7399127326198</v>
      </c>
      <c r="I269" s="2">
        <f>demo_v2_TanzaniaRegions!I269</f>
        <v>54415.106662286496</v>
      </c>
      <c r="J269" s="2">
        <f>demo_v2_TanzaniaRegions!J269</f>
        <v>0.101480213155896</v>
      </c>
      <c r="K269" s="2">
        <f>demo_v2_TanzaniaRegions!K269</f>
        <v>0.39583386256826703</v>
      </c>
      <c r="L269" s="2">
        <f>demo_v2_TanzaniaRegions!L269</f>
        <v>0.111300000000001</v>
      </c>
      <c r="M269" s="2">
        <f>demo_v2_TanzaniaRegions!M269</f>
        <v>0.14715237788617899</v>
      </c>
      <c r="N269" s="2">
        <f>demo_v2_TanzaniaRegions!N269</f>
        <v>4.9689280148333799E-2</v>
      </c>
      <c r="O269" s="2">
        <f>demo_v2_TanzaniaRegions!O269</f>
        <v>1.39980619550698E-2</v>
      </c>
      <c r="P269" s="2">
        <f>demo_v2_TanzaniaRegions!P269</f>
        <v>3.5691218193263999E-2</v>
      </c>
    </row>
    <row r="270" spans="1:16" x14ac:dyDescent="0.2">
      <c r="A270" t="str">
        <f>demo_v2_TanzaniaRegions!A270</f>
        <v>Cash transfers</v>
      </c>
      <c r="B270" s="1">
        <f>demo_v2_TanzaniaRegions!B270</f>
        <v>0.24699999094009301</v>
      </c>
      <c r="C270" s="1">
        <f>(demo_v2_TanzaniaRegions!C270-demo_v2_TanzaniaRegions!C$269)/demo_v2_TanzaniaRegions!C$269</f>
        <v>-4.5964955393980836E-2</v>
      </c>
      <c r="D270" s="1">
        <f>(demo_v2_TanzaniaRegions!D270-demo_v2_TanzaniaRegions!D$269)/demo_v2_TanzaniaRegions!D$269</f>
        <v>9.5380023162640952E-5</v>
      </c>
      <c r="E270" s="1">
        <f>(demo_v2_TanzaniaRegions!E270-demo_v2_TanzaniaRegions!E$269)/demo_v2_TanzaniaRegions!E$269</f>
        <v>1.0888444377412165E-4</v>
      </c>
      <c r="F270" s="1">
        <f>(demo_v2_TanzaniaRegions!F270-demo_v2_TanzaniaRegions!F$269)/demo_v2_TanzaniaRegions!F$269</f>
        <v>0</v>
      </c>
      <c r="G270" s="1">
        <f>(demo_v2_TanzaniaRegions!G270-demo_v2_TanzaniaRegions!G$269)/demo_v2_TanzaniaRegions!G$269</f>
        <v>-3.2143897528186275E-3</v>
      </c>
      <c r="H270" s="1">
        <f>(demo_v2_TanzaniaRegions!H270-demo_v2_TanzaniaRegions!H$269)/demo_v2_TanzaniaRegions!H$269</f>
        <v>0</v>
      </c>
      <c r="I270" s="1">
        <f>(demo_v2_TanzaniaRegions!I270-demo_v2_TanzaniaRegions!I$269)/demo_v2_TanzaniaRegions!I$269</f>
        <v>-3.0062366467798274E-3</v>
      </c>
      <c r="J270" s="1">
        <f>(demo_v2_TanzaniaRegions!J270-demo_v2_TanzaniaRegions!J$269)/demo_v2_TanzaniaRegions!J$269</f>
        <v>-3.7478229575034082E-3</v>
      </c>
      <c r="K270" s="1">
        <f>(demo_v2_TanzaniaRegions!K270-demo_v2_TanzaniaRegions!K$269)/demo_v2_TanzaniaRegions!K$269</f>
        <v>0</v>
      </c>
      <c r="L270" s="1">
        <f>(demo_v2_TanzaniaRegions!L270-demo_v2_TanzaniaRegions!L$269)/demo_v2_TanzaniaRegions!L$269</f>
        <v>0</v>
      </c>
      <c r="M270" s="1">
        <f>(demo_v2_TanzaniaRegions!M270-demo_v2_TanzaniaRegions!M$269)/demo_v2_TanzaniaRegions!M$269</f>
        <v>1.5356511471159852E-5</v>
      </c>
      <c r="N270" s="1">
        <f>(demo_v2_TanzaniaRegions!N270-demo_v2_TanzaniaRegions!N$269)/demo_v2_TanzaniaRegions!N$269</f>
        <v>-4.2717354830900535E-2</v>
      </c>
      <c r="O270" s="1">
        <f>(demo_v2_TanzaniaRegions!O270-demo_v2_TanzaniaRegions!O$269)/demo_v2_TanzaniaRegions!O$269</f>
        <v>-3.4252770979710224E-2</v>
      </c>
      <c r="P270" s="1">
        <f>(demo_v2_TanzaniaRegions!P270-demo_v2_TanzaniaRegions!P$269)/demo_v2_TanzaniaRegions!P$269</f>
        <v>-4.6037156596456713E-2</v>
      </c>
    </row>
    <row r="271" spans="1:16" x14ac:dyDescent="0.2">
      <c r="A271" t="str">
        <f>demo_v2_TanzaniaRegions!A271</f>
        <v>IFA fortification of maize</v>
      </c>
      <c r="B271" s="1">
        <f>demo_v2_TanzaniaRegions!B271</f>
        <v>0.83599999999999997</v>
      </c>
      <c r="C271" s="1">
        <f>(demo_v2_TanzaniaRegions!C271-demo_v2_TanzaniaRegions!C$269)/demo_v2_TanzaniaRegions!C$269</f>
        <v>-1.4773571298061406E-2</v>
      </c>
      <c r="D271" s="1">
        <f>(demo_v2_TanzaniaRegions!D271-demo_v2_TanzaniaRegions!D$269)/demo_v2_TanzaniaRegions!D$269</f>
        <v>3.3511250685582623E-4</v>
      </c>
      <c r="E271" s="1">
        <f>(demo_v2_TanzaniaRegions!E271-demo_v2_TanzaniaRegions!E$269)/demo_v2_TanzaniaRegions!E$269</f>
        <v>-1.0401798677927062E-5</v>
      </c>
      <c r="F271" s="1">
        <f>(demo_v2_TanzaniaRegions!F271-demo_v2_TanzaniaRegions!F$269)/demo_v2_TanzaniaRegions!F$269</f>
        <v>-2.9773615785255236E-2</v>
      </c>
      <c r="G271" s="1">
        <f>(demo_v2_TanzaniaRegions!G271-demo_v2_TanzaniaRegions!G$269)/demo_v2_TanzaniaRegions!G$269</f>
        <v>-1.360712793654271E-2</v>
      </c>
      <c r="H271" s="1">
        <f>(demo_v2_TanzaniaRegions!H271-demo_v2_TanzaniaRegions!H$269)/demo_v2_TanzaniaRegions!H$269</f>
        <v>-3.9223299179227539E-3</v>
      </c>
      <c r="I271" s="1">
        <f>(demo_v2_TanzaniaRegions!I271-demo_v2_TanzaniaRegions!I$269)/demo_v2_TanzaniaRegions!I$269</f>
        <v>-1.2979972879459921E-2</v>
      </c>
      <c r="J271" s="1">
        <f>(demo_v2_TanzaniaRegions!J271-demo_v2_TanzaniaRegions!J$269)/demo_v2_TanzaniaRegions!J$269</f>
        <v>-1.4899176939626528E-2</v>
      </c>
      <c r="K271" s="1">
        <f>(demo_v2_TanzaniaRegions!K271-demo_v2_TanzaniaRegions!K$269)/demo_v2_TanzaniaRegions!K$269</f>
        <v>-1.7001206592241514E-2</v>
      </c>
      <c r="L271" s="1">
        <f>(demo_v2_TanzaniaRegions!L271-demo_v2_TanzaniaRegions!L$269)/demo_v2_TanzaniaRegions!L$269</f>
        <v>-1.787863420766371E-2</v>
      </c>
      <c r="M271" s="1">
        <f>(demo_v2_TanzaniaRegions!M271-demo_v2_TanzaniaRegions!M$269)/demo_v2_TanzaniaRegions!M$269</f>
        <v>-1.6316673425509756E-2</v>
      </c>
      <c r="N271" s="1">
        <f>(demo_v2_TanzaniaRegions!N271-demo_v2_TanzaniaRegions!N$269)/demo_v2_TanzaniaRegions!N$269</f>
        <v>3.4227942476148024E-5</v>
      </c>
      <c r="O271" s="1">
        <f>(demo_v2_TanzaniaRegions!O271-demo_v2_TanzaniaRegions!O$269)/demo_v2_TanzaniaRegions!O$269</f>
        <v>2.1745123787670038E-5</v>
      </c>
      <c r="P271" s="1">
        <f>(demo_v2_TanzaniaRegions!P271-demo_v2_TanzaniaRegions!P$269)/demo_v2_TanzaniaRegions!P$269</f>
        <v>3.9123692137333048E-5</v>
      </c>
    </row>
    <row r="272" spans="1:16" x14ac:dyDescent="0.2">
      <c r="A272" t="str">
        <f>demo_v2_TanzaniaRegions!A272</f>
        <v>IPTp</v>
      </c>
      <c r="B272" s="1">
        <f>demo_v2_TanzaniaRegions!B272</f>
        <v>0.94999999999999896</v>
      </c>
      <c r="C272" s="1">
        <f>(demo_v2_TanzaniaRegions!C272-demo_v2_TanzaniaRegions!C$269)/demo_v2_TanzaniaRegions!C$269</f>
        <v>-3.0507232806899938E-3</v>
      </c>
      <c r="D272" s="1">
        <f>(demo_v2_TanzaniaRegions!D272-demo_v2_TanzaniaRegions!D$269)/demo_v2_TanzaniaRegions!D$269</f>
        <v>1.9949714633934494E-3</v>
      </c>
      <c r="E272" s="1">
        <f>(demo_v2_TanzaniaRegions!E272-demo_v2_TanzaniaRegions!E$269)/demo_v2_TanzaniaRegions!E$269</f>
        <v>-1.2580684629661392E-2</v>
      </c>
      <c r="F272" s="1">
        <f>(demo_v2_TanzaniaRegions!F272-demo_v2_TanzaniaRegions!F$269)/demo_v2_TanzaniaRegions!F$269</f>
        <v>-2.7526059287046805E-2</v>
      </c>
      <c r="G272" s="1">
        <f>(demo_v2_TanzaniaRegions!G272-demo_v2_TanzaniaRegions!G$269)/demo_v2_TanzaniaRegions!G$269</f>
        <v>-1.3982731638081515E-2</v>
      </c>
      <c r="H272" s="1">
        <f>(demo_v2_TanzaniaRegions!H272-demo_v2_TanzaniaRegions!H$269)/demo_v2_TanzaniaRegions!H$269</f>
        <v>-2.42832894592135E-2</v>
      </c>
      <c r="I272" s="1">
        <f>(demo_v2_TanzaniaRegions!I272-demo_v2_TanzaniaRegions!I$269)/demo_v2_TanzaniaRegions!I$269</f>
        <v>-1.4649761236000534E-2</v>
      </c>
      <c r="J272" s="1">
        <f>(demo_v2_TanzaniaRegions!J272-demo_v2_TanzaniaRegions!J$269)/demo_v2_TanzaniaRegions!J$269</f>
        <v>-2.0541415803448076E-2</v>
      </c>
      <c r="K272" s="1">
        <f>(demo_v2_TanzaniaRegions!K272-demo_v2_TanzaniaRegions!K$269)/demo_v2_TanzaniaRegions!K$269</f>
        <v>-0.10326610057108325</v>
      </c>
      <c r="L272" s="1">
        <f>(demo_v2_TanzaniaRegions!L272-demo_v2_TanzaniaRegions!L$269)/demo_v2_TanzaniaRegions!L$269</f>
        <v>0</v>
      </c>
      <c r="M272" s="1">
        <f>(demo_v2_TanzaniaRegions!M272-demo_v2_TanzaniaRegions!M$269)/demo_v2_TanzaniaRegions!M$269</f>
        <v>-3.4298662668276522E-6</v>
      </c>
      <c r="N272" s="1">
        <f>(demo_v2_TanzaniaRegions!N272-demo_v2_TanzaniaRegions!N$269)/demo_v2_TanzaniaRegions!N$269</f>
        <v>-1.7451942029151487E-3</v>
      </c>
      <c r="O272" s="1">
        <f>(demo_v2_TanzaniaRegions!O272-demo_v2_TanzaniaRegions!O$269)/demo_v2_TanzaniaRegions!O$269</f>
        <v>-2.721654112889626E-3</v>
      </c>
      <c r="P272" s="1">
        <f>(demo_v2_TanzaniaRegions!P272-demo_v2_TanzaniaRegions!P$269)/demo_v2_TanzaniaRegions!P$269</f>
        <v>-1.3622275514981416E-3</v>
      </c>
    </row>
    <row r="273" spans="1:16" x14ac:dyDescent="0.2">
      <c r="A273" t="str">
        <f>demo_v2_TanzaniaRegions!A273</f>
        <v>IYCF 1</v>
      </c>
      <c r="B273" s="1">
        <f>demo_v2_TanzaniaRegions!B273</f>
        <v>0.95</v>
      </c>
      <c r="C273" s="1">
        <f>(demo_v2_TanzaniaRegions!C273-demo_v2_TanzaniaRegions!C$269)/demo_v2_TanzaniaRegions!C$269</f>
        <v>-0.10469012223878671</v>
      </c>
      <c r="D273" s="1">
        <f>(demo_v2_TanzaniaRegions!D273-demo_v2_TanzaniaRegions!D$269)/demo_v2_TanzaniaRegions!D$269</f>
        <v>5.6673442759752578E-2</v>
      </c>
      <c r="E273" s="1">
        <f>(demo_v2_TanzaniaRegions!E273-demo_v2_TanzaniaRegions!E$269)/demo_v2_TanzaniaRegions!E$269</f>
        <v>-0.17867474686991661</v>
      </c>
      <c r="F273" s="1">
        <f>(demo_v2_TanzaniaRegions!F273-demo_v2_TanzaniaRegions!F$269)/demo_v2_TanzaniaRegions!F$269</f>
        <v>-4.4756141735525562E-3</v>
      </c>
      <c r="G273" s="1">
        <f>(demo_v2_TanzaniaRegions!G273-demo_v2_TanzaniaRegions!G$269)/demo_v2_TanzaniaRegions!G$269</f>
        <v>-3.0216966603013852E-2</v>
      </c>
      <c r="H273" s="1">
        <f>(demo_v2_TanzaniaRegions!H273-demo_v2_TanzaniaRegions!H$269)/demo_v2_TanzaniaRegions!H$269</f>
        <v>0</v>
      </c>
      <c r="I273" s="1">
        <f>(demo_v2_TanzaniaRegions!I273-demo_v2_TanzaniaRegions!I$269)/demo_v2_TanzaniaRegions!I$269</f>
        <v>-2.8260217130451563E-2</v>
      </c>
      <c r="J273" s="1">
        <f>(demo_v2_TanzaniaRegions!J273-demo_v2_TanzaniaRegions!J$269)/demo_v2_TanzaniaRegions!J$269</f>
        <v>-3.7871804061680898E-2</v>
      </c>
      <c r="K273" s="1">
        <f>(demo_v2_TanzaniaRegions!K273-demo_v2_TanzaniaRegions!K$269)/demo_v2_TanzaniaRegions!K$269</f>
        <v>0</v>
      </c>
      <c r="L273" s="1">
        <f>(demo_v2_TanzaniaRegions!L273-demo_v2_TanzaniaRegions!L$269)/demo_v2_TanzaniaRegions!L$269</f>
        <v>0</v>
      </c>
      <c r="M273" s="1">
        <f>(demo_v2_TanzaniaRegions!M273-demo_v2_TanzaniaRegions!M$269)/demo_v2_TanzaniaRegions!M$269</f>
        <v>1.0576565688961992E-4</v>
      </c>
      <c r="N273" s="1">
        <f>(demo_v2_TanzaniaRegions!N273-demo_v2_TanzaniaRegions!N$269)/demo_v2_TanzaniaRegions!N$269</f>
        <v>-9.7687376704847402E-3</v>
      </c>
      <c r="O273" s="1">
        <f>(demo_v2_TanzaniaRegions!O273-demo_v2_TanzaniaRegions!O$269)/demo_v2_TanzaniaRegions!O$269</f>
        <v>-8.3279351772391902E-3</v>
      </c>
      <c r="P273" s="1">
        <f>(demo_v2_TanzaniaRegions!P273-demo_v2_TanzaniaRegions!P$269)/demo_v2_TanzaniaRegions!P$269</f>
        <v>-1.0333819043061068E-2</v>
      </c>
    </row>
    <row r="274" spans="1:16" x14ac:dyDescent="0.2">
      <c r="A274" t="str">
        <f>demo_v2_TanzaniaRegions!A274</f>
        <v>Iron and folic acid supplementation for pregnant women (malaria area)</v>
      </c>
      <c r="B274" s="1">
        <f>demo_v2_TanzaniaRegions!B274</f>
        <v>0.94999999999999896</v>
      </c>
      <c r="C274" s="1">
        <f>(demo_v2_TanzaniaRegions!C274-demo_v2_TanzaniaRegions!C$269)/demo_v2_TanzaniaRegions!C$269</f>
        <v>-1.8937959490132722E-3</v>
      </c>
      <c r="D274" s="1">
        <f>(demo_v2_TanzaniaRegions!D274-demo_v2_TanzaniaRegions!D$269)/demo_v2_TanzaniaRegions!D$269</f>
        <v>1.2384910284062821E-3</v>
      </c>
      <c r="E274" s="1">
        <f>(demo_v2_TanzaniaRegions!E274-demo_v2_TanzaniaRegions!E$269)/demo_v2_TanzaniaRegions!E$269</f>
        <v>-7.8118354483535657E-3</v>
      </c>
      <c r="F274" s="1">
        <f>(demo_v2_TanzaniaRegions!F274-demo_v2_TanzaniaRegions!F$269)/demo_v2_TanzaniaRegions!F$269</f>
        <v>-1.7092706666762825E-2</v>
      </c>
      <c r="G274" s="1">
        <f>(demo_v2_TanzaniaRegions!G274-demo_v2_TanzaniaRegions!G$269)/demo_v2_TanzaniaRegions!G$269</f>
        <v>-8.6826152816276893E-3</v>
      </c>
      <c r="H274" s="1">
        <f>(demo_v2_TanzaniaRegions!H274-demo_v2_TanzaniaRegions!H$269)/demo_v2_TanzaniaRegions!H$269</f>
        <v>-0.16577381702644814</v>
      </c>
      <c r="I274" s="1">
        <f>(demo_v2_TanzaniaRegions!I274-demo_v2_TanzaniaRegions!I$269)/demo_v2_TanzaniaRegions!I$269</f>
        <v>-1.8855314950541009E-2</v>
      </c>
      <c r="J274" s="1">
        <f>(demo_v2_TanzaniaRegions!J274-demo_v2_TanzaniaRegions!J$269)/demo_v2_TanzaniaRegions!J$269</f>
        <v>-2.48059347796733E-2</v>
      </c>
      <c r="K274" s="1">
        <f>(demo_v2_TanzaniaRegions!K274-demo_v2_TanzaniaRegions!K$269)/demo_v2_TanzaniaRegions!K$269</f>
        <v>-0.63650000000000262</v>
      </c>
      <c r="L274" s="1">
        <f>(demo_v2_TanzaniaRegions!L274-demo_v2_TanzaniaRegions!L$269)/demo_v2_TanzaniaRegions!L$269</f>
        <v>0</v>
      </c>
      <c r="M274" s="1">
        <f>(demo_v2_TanzaniaRegions!M274-demo_v2_TanzaniaRegions!M$269)/demo_v2_TanzaniaRegions!M$269</f>
        <v>-2.1306060526899112E-6</v>
      </c>
      <c r="N274" s="1">
        <f>(demo_v2_TanzaniaRegions!N274-demo_v2_TanzaniaRegions!N$269)/demo_v2_TanzaniaRegions!N$269</f>
        <v>-1.0841105929002557E-3</v>
      </c>
      <c r="O274" s="1">
        <f>(demo_v2_TanzaniaRegions!O274-demo_v2_TanzaniaRegions!O$269)/demo_v2_TanzaniaRegions!O$269</f>
        <v>-1.6906837923108993E-3</v>
      </c>
      <c r="P274" s="1">
        <f>(demo_v2_TanzaniaRegions!P274-demo_v2_TanzaniaRegions!P$269)/demo_v2_TanzaniaRegions!P$269</f>
        <v>-8.462131588687779E-4</v>
      </c>
    </row>
    <row r="275" spans="1:16" x14ac:dyDescent="0.2">
      <c r="A275" t="str">
        <f>demo_v2_TanzaniaRegions!A275</f>
        <v>Kangaroo mother care</v>
      </c>
      <c r="B275" s="1">
        <f>demo_v2_TanzaniaRegions!B275</f>
        <v>0.95</v>
      </c>
      <c r="C275" s="1">
        <f>(demo_v2_TanzaniaRegions!C275-demo_v2_TanzaniaRegions!C$269)/demo_v2_TanzaniaRegions!C$269</f>
        <v>6.9389118649879728E-4</v>
      </c>
      <c r="D275" s="1">
        <f>(demo_v2_TanzaniaRegions!D275-demo_v2_TanzaniaRegions!D$269)/demo_v2_TanzaniaRegions!D$269</f>
        <v>6.6412876752003087E-4</v>
      </c>
      <c r="E275" s="1">
        <f>(demo_v2_TanzaniaRegions!E275-demo_v2_TanzaniaRegions!E$269)/demo_v2_TanzaniaRegions!E$269</f>
        <v>-2.1624249768822634E-5</v>
      </c>
      <c r="F275" s="1">
        <f>(demo_v2_TanzaniaRegions!F275-demo_v2_TanzaniaRegions!F$269)/demo_v2_TanzaniaRegions!F$269</f>
        <v>-5.9365351492489268E-2</v>
      </c>
      <c r="G275" s="1">
        <f>(demo_v2_TanzaniaRegions!G275-demo_v2_TanzaniaRegions!G$269)/demo_v2_TanzaniaRegions!G$269</f>
        <v>-2.7132648378434484E-2</v>
      </c>
      <c r="H275" s="1">
        <f>(demo_v2_TanzaniaRegions!H275-demo_v2_TanzaniaRegions!H$269)/demo_v2_TanzaniaRegions!H$269</f>
        <v>0</v>
      </c>
      <c r="I275" s="1">
        <f>(demo_v2_TanzaniaRegions!I275-demo_v2_TanzaniaRegions!I$269)/demo_v2_TanzaniaRegions!I$269</f>
        <v>-2.5375629015728828E-2</v>
      </c>
      <c r="J275" s="1">
        <f>(demo_v2_TanzaniaRegions!J275-demo_v2_TanzaniaRegions!J$269)/demo_v2_TanzaniaRegions!J$269</f>
        <v>-2.9098898154888565E-2</v>
      </c>
      <c r="K275" s="1">
        <f>(demo_v2_TanzaniaRegions!K275-demo_v2_TanzaniaRegions!K$269)/demo_v2_TanzaniaRegions!K$269</f>
        <v>0</v>
      </c>
      <c r="L275" s="1">
        <f>(demo_v2_TanzaniaRegions!L275-demo_v2_TanzaniaRegions!L$269)/demo_v2_TanzaniaRegions!L$269</f>
        <v>0</v>
      </c>
      <c r="M275" s="1">
        <f>(demo_v2_TanzaniaRegions!M275-demo_v2_TanzaniaRegions!M$269)/demo_v2_TanzaniaRegions!M$269</f>
        <v>8.2813983542692667E-7</v>
      </c>
      <c r="N275" s="1">
        <f>(demo_v2_TanzaniaRegions!N275-demo_v2_TanzaniaRegions!N$269)/demo_v2_TanzaniaRegions!N$269</f>
        <v>7.0006863458653E-5</v>
      </c>
      <c r="O275" s="1">
        <f>(demo_v2_TanzaniaRegions!O275-demo_v2_TanzaniaRegions!O$269)/demo_v2_TanzaniaRegions!O$269</f>
        <v>4.5363399857623946E-5</v>
      </c>
      <c r="P275" s="1">
        <f>(demo_v2_TanzaniaRegions!P275-demo_v2_TanzaniaRegions!P$269)/demo_v2_TanzaniaRegions!P$269</f>
        <v>7.9672006531147306E-5</v>
      </c>
    </row>
    <row r="276" spans="1:16" x14ac:dyDescent="0.2">
      <c r="A276" t="str">
        <f>demo_v2_TanzaniaRegions!A276</f>
        <v>Sprinkles (malaria area)</v>
      </c>
      <c r="B276" s="1">
        <f>demo_v2_TanzaniaRegions!B276</f>
        <v>0.95</v>
      </c>
      <c r="C276" s="1">
        <f>(demo_v2_TanzaniaRegions!C276-demo_v2_TanzaniaRegions!C$269)/demo_v2_TanzaniaRegions!C$269</f>
        <v>-0.26174639796264521</v>
      </c>
      <c r="D276" s="1">
        <f>(demo_v2_TanzaniaRegions!D276-demo_v2_TanzaniaRegions!D$269)/demo_v2_TanzaniaRegions!D$269</f>
        <v>0</v>
      </c>
      <c r="E276" s="1">
        <f>(demo_v2_TanzaniaRegions!E276-demo_v2_TanzaniaRegions!E$269)/demo_v2_TanzaniaRegions!E$269</f>
        <v>-1.0039092355554482E-14</v>
      </c>
      <c r="F276" s="1">
        <f>(demo_v2_TanzaniaRegions!F276-demo_v2_TanzaniaRegions!F$269)/demo_v2_TanzaniaRegions!F$269</f>
        <v>0</v>
      </c>
      <c r="G276" s="1">
        <f>(demo_v2_TanzaniaRegions!G276-demo_v2_TanzaniaRegions!G$269)/demo_v2_TanzaniaRegions!G$269</f>
        <v>-3.8602000325462772E-15</v>
      </c>
      <c r="H276" s="1">
        <f>(demo_v2_TanzaniaRegions!H276-demo_v2_TanzaniaRegions!H$269)/demo_v2_TanzaniaRegions!H$269</f>
        <v>0</v>
      </c>
      <c r="I276" s="1">
        <f>(demo_v2_TanzaniaRegions!I276-demo_v2_TanzaniaRegions!I$269)/demo_v2_TanzaniaRegions!I$269</f>
        <v>-1.7382571639786989E-15</v>
      </c>
      <c r="J276" s="1">
        <f>(demo_v2_TanzaniaRegions!J276-demo_v2_TanzaniaRegions!J$269)/demo_v2_TanzaniaRegions!J$269</f>
        <v>0</v>
      </c>
      <c r="K276" s="1">
        <f>(demo_v2_TanzaniaRegions!K276-demo_v2_TanzaniaRegions!K$269)/demo_v2_TanzaniaRegions!K$269</f>
        <v>0</v>
      </c>
      <c r="L276" s="1">
        <f>(demo_v2_TanzaniaRegions!L276-demo_v2_TanzaniaRegions!L$269)/demo_v2_TanzaniaRegions!L$269</f>
        <v>0</v>
      </c>
      <c r="M276" s="1">
        <f>(demo_v2_TanzaniaRegions!M276-demo_v2_TanzaniaRegions!M$269)/demo_v2_TanzaniaRegions!M$269</f>
        <v>-0.28251510644687744</v>
      </c>
      <c r="N276" s="1">
        <f>(demo_v2_TanzaniaRegions!N276-demo_v2_TanzaniaRegions!N$269)/demo_v2_TanzaniaRegions!N$269</f>
        <v>-6.0047647496059767E-15</v>
      </c>
      <c r="O276" s="1">
        <f>(demo_v2_TanzaniaRegions!O276-demo_v2_TanzaniaRegions!O$269)/demo_v2_TanzaniaRegions!O$269</f>
        <v>-2.8626900226392398E-14</v>
      </c>
      <c r="P276" s="1">
        <f>(demo_v2_TanzaniaRegions!P276-demo_v2_TanzaniaRegions!P$269)/demo_v2_TanzaniaRegions!P$269</f>
        <v>2.9162189980461939E-15</v>
      </c>
    </row>
    <row r="277" spans="1:16" x14ac:dyDescent="0.2">
      <c r="A277" t="str">
        <f>demo_v2_TanzaniaRegions!A277</f>
        <v>Treatment of SAM</v>
      </c>
      <c r="B277" s="1">
        <f>demo_v2_TanzaniaRegions!B277</f>
        <v>0.95</v>
      </c>
      <c r="C277" s="1">
        <f>(demo_v2_TanzaniaRegions!C277-demo_v2_TanzaniaRegions!C$269)/demo_v2_TanzaniaRegions!C$269</f>
        <v>-0.11736076573893711</v>
      </c>
      <c r="D277" s="1">
        <f>(demo_v2_TanzaniaRegions!D277-demo_v2_TanzaniaRegions!D$269)/demo_v2_TanzaniaRegions!D$269</f>
        <v>8.1407711582014521E-4</v>
      </c>
      <c r="E277" s="1">
        <f>(demo_v2_TanzaniaRegions!E277-demo_v2_TanzaniaRegions!E$269)/demo_v2_TanzaniaRegions!E$269</f>
        <v>8.0499760773972053E-4</v>
      </c>
      <c r="F277" s="1">
        <f>(demo_v2_TanzaniaRegions!F277-demo_v2_TanzaniaRegions!F$269)/demo_v2_TanzaniaRegions!F$269</f>
        <v>0</v>
      </c>
      <c r="G277" s="1">
        <f>(demo_v2_TanzaniaRegions!G277-demo_v2_TanzaniaRegions!G$269)/demo_v2_TanzaniaRegions!G$269</f>
        <v>-2.9807928484031028E-2</v>
      </c>
      <c r="H277" s="1">
        <f>(demo_v2_TanzaniaRegions!H277-demo_v2_TanzaniaRegions!H$269)/demo_v2_TanzaniaRegions!H$269</f>
        <v>0</v>
      </c>
      <c r="I277" s="1">
        <f>(demo_v2_TanzaniaRegions!I277-demo_v2_TanzaniaRegions!I$269)/demo_v2_TanzaniaRegions!I$269</f>
        <v>-2.7877666948993775E-2</v>
      </c>
      <c r="J277" s="1">
        <f>(demo_v2_TanzaniaRegions!J277-demo_v2_TanzaniaRegions!J$269)/demo_v2_TanzaniaRegions!J$269</f>
        <v>-3.3720776149032801E-2</v>
      </c>
      <c r="K277" s="1">
        <f>(demo_v2_TanzaniaRegions!K277-demo_v2_TanzaniaRegions!K$269)/demo_v2_TanzaniaRegions!K$269</f>
        <v>0</v>
      </c>
      <c r="L277" s="1">
        <f>(demo_v2_TanzaniaRegions!L277-demo_v2_TanzaniaRegions!L$269)/demo_v2_TanzaniaRegions!L$269</f>
        <v>0</v>
      </c>
      <c r="M277" s="1">
        <f>(demo_v2_TanzaniaRegions!M277-demo_v2_TanzaniaRegions!M$269)/demo_v2_TanzaniaRegions!M$269</f>
        <v>9.7603737440912826E-5</v>
      </c>
      <c r="N277" s="1">
        <f>(demo_v2_TanzaniaRegions!N277-demo_v2_TanzaniaRegions!N$269)/demo_v2_TanzaniaRegions!N$269</f>
        <v>-0.14249134330561883</v>
      </c>
      <c r="O277" s="1">
        <f>(demo_v2_TanzaniaRegions!O277-demo_v2_TanzaniaRegions!O$269)/demo_v2_TanzaniaRegions!O$269</f>
        <v>-0.70257806862341177</v>
      </c>
      <c r="P277" s="1">
        <f>(demo_v2_TanzaniaRegions!P277-demo_v2_TanzaniaRegions!P$269)/demo_v2_TanzaniaRegions!P$269</f>
        <v>7.7174139636353153E-2</v>
      </c>
    </row>
    <row r="278" spans="1:16" x14ac:dyDescent="0.2">
      <c r="A278" t="str">
        <f>demo_v2_TanzaniaRegions!A278</f>
        <v>Vitamin A supplementation</v>
      </c>
      <c r="B278" s="1">
        <f>demo_v2_TanzaniaRegions!B278</f>
        <v>0.95</v>
      </c>
      <c r="C278" s="1">
        <f>(demo_v2_TanzaniaRegions!C278-demo_v2_TanzaniaRegions!C$269)/demo_v2_TanzaniaRegions!C$269</f>
        <v>-8.1406422930317787E-2</v>
      </c>
      <c r="D278" s="1">
        <f>(demo_v2_TanzaniaRegions!D278-demo_v2_TanzaniaRegions!D$269)/demo_v2_TanzaniaRegions!D$269</f>
        <v>2.4247572830141426E-2</v>
      </c>
      <c r="E278" s="1">
        <f>(demo_v2_TanzaniaRegions!E278-demo_v2_TanzaniaRegions!E$269)/demo_v2_TanzaniaRegions!E$269</f>
        <v>-4.6105829315216076E-2</v>
      </c>
      <c r="F278" s="1">
        <f>(demo_v2_TanzaniaRegions!F278-demo_v2_TanzaniaRegions!F$269)/demo_v2_TanzaniaRegions!F$269</f>
        <v>0</v>
      </c>
      <c r="G278" s="1">
        <f>(demo_v2_TanzaniaRegions!G278-demo_v2_TanzaniaRegions!G$269)/demo_v2_TanzaniaRegions!G$269</f>
        <v>-2.4265576881118436E-2</v>
      </c>
      <c r="H278" s="1">
        <f>(demo_v2_TanzaniaRegions!H278-demo_v2_TanzaniaRegions!H$269)/demo_v2_TanzaniaRegions!H$269</f>
        <v>0</v>
      </c>
      <c r="I278" s="1">
        <f>(demo_v2_TanzaniaRegions!I278-demo_v2_TanzaniaRegions!I$269)/demo_v2_TanzaniaRegions!I$269</f>
        <v>-2.2694219458404156E-2</v>
      </c>
      <c r="J278" s="1">
        <f>(demo_v2_TanzaniaRegions!J278-demo_v2_TanzaniaRegions!J$269)/demo_v2_TanzaniaRegions!J$269</f>
        <v>-2.9396912371599436E-2</v>
      </c>
      <c r="K278" s="1">
        <f>(demo_v2_TanzaniaRegions!K278-demo_v2_TanzaniaRegions!K$269)/demo_v2_TanzaniaRegions!K$269</f>
        <v>0</v>
      </c>
      <c r="L278" s="1">
        <f>(demo_v2_TanzaniaRegions!L278-demo_v2_TanzaniaRegions!L$269)/demo_v2_TanzaniaRegions!L$269</f>
        <v>0</v>
      </c>
      <c r="M278" s="1">
        <f>(demo_v2_TanzaniaRegions!M278-demo_v2_TanzaniaRegions!M$269)/demo_v2_TanzaniaRegions!M$269</f>
        <v>1.1038400615288241E-4</v>
      </c>
      <c r="N278" s="1">
        <f>(demo_v2_TanzaniaRegions!N278-demo_v2_TanzaniaRegions!N$269)/demo_v2_TanzaniaRegions!N$269</f>
        <v>-3.1326126427669646E-2</v>
      </c>
      <c r="O278" s="1">
        <f>(demo_v2_TanzaniaRegions!O278-demo_v2_TanzaniaRegions!O$269)/demo_v2_TanzaniaRegions!O$269</f>
        <v>-2.6743561204250584E-2</v>
      </c>
      <c r="P278" s="1">
        <f>(demo_v2_TanzaniaRegions!P278-demo_v2_TanzaniaRegions!P$269)/demo_v2_TanzaniaRegions!P$269</f>
        <v>-3.3123404165944691E-2</v>
      </c>
    </row>
    <row r="279" spans="1:16" x14ac:dyDescent="0.2">
      <c r="A279" t="str">
        <f>demo_v2_TanzaniaRegions!A279</f>
        <v>Zinc for treatment + ORS</v>
      </c>
      <c r="B279" s="1">
        <f>demo_v2_TanzaniaRegions!B279</f>
        <v>0.95</v>
      </c>
      <c r="C279" s="1">
        <f>(demo_v2_TanzaniaRegions!C279-demo_v2_TanzaniaRegions!C$269)/demo_v2_TanzaniaRegions!C$269</f>
        <v>4.7845070551007654E-3</v>
      </c>
      <c r="D279" s="1">
        <f>(demo_v2_TanzaniaRegions!D279-demo_v2_TanzaniaRegions!D$269)/demo_v2_TanzaniaRegions!D$269</f>
        <v>2.0343531187484026E-3</v>
      </c>
      <c r="E279" s="1">
        <f>(demo_v2_TanzaniaRegions!E279-demo_v2_TanzaniaRegions!E$269)/demo_v2_TanzaniaRegions!E$269</f>
        <v>2.3904628859710607E-3</v>
      </c>
      <c r="F279" s="1">
        <f>(demo_v2_TanzaniaRegions!F279-demo_v2_TanzaniaRegions!F$269)/demo_v2_TanzaniaRegions!F$269</f>
        <v>0</v>
      </c>
      <c r="G279" s="1">
        <f>(demo_v2_TanzaniaRegions!G279-demo_v2_TanzaniaRegions!G$269)/demo_v2_TanzaniaRegions!G$269</f>
        <v>-6.979495142079542E-2</v>
      </c>
      <c r="H279" s="1">
        <f>(demo_v2_TanzaniaRegions!H279-demo_v2_TanzaniaRegions!H$269)/demo_v2_TanzaniaRegions!H$269</f>
        <v>0</v>
      </c>
      <c r="I279" s="1">
        <f>(demo_v2_TanzaniaRegions!I279-demo_v2_TanzaniaRegions!I$269)/demo_v2_TanzaniaRegions!I$269</f>
        <v>-6.527526431340723E-2</v>
      </c>
      <c r="J279" s="1">
        <f>(demo_v2_TanzaniaRegions!J279-demo_v2_TanzaniaRegions!J$269)/demo_v2_TanzaniaRegions!J$269</f>
        <v>-8.1466720090395031E-2</v>
      </c>
      <c r="K279" s="1">
        <f>(demo_v2_TanzaniaRegions!K279-demo_v2_TanzaniaRegions!K$269)/demo_v2_TanzaniaRegions!K$269</f>
        <v>0</v>
      </c>
      <c r="L279" s="1">
        <f>(demo_v2_TanzaniaRegions!L279-demo_v2_TanzaniaRegions!L$269)/demo_v2_TanzaniaRegions!L$269</f>
        <v>0</v>
      </c>
      <c r="M279" s="1">
        <f>(demo_v2_TanzaniaRegions!M279-demo_v2_TanzaniaRegions!M$269)/demo_v2_TanzaniaRegions!M$269</f>
        <v>2.820592693656617E-4</v>
      </c>
      <c r="N279" s="1">
        <f>(demo_v2_TanzaniaRegions!N279-demo_v2_TanzaniaRegions!N$269)/demo_v2_TanzaniaRegions!N$269</f>
        <v>-7.1842407946804299E-4</v>
      </c>
      <c r="O279" s="1">
        <f>(demo_v2_TanzaniaRegions!O279-demo_v2_TanzaniaRegions!O$269)/demo_v2_TanzaniaRegions!O$269</f>
        <v>-1.0717948739015729E-3</v>
      </c>
      <c r="P279" s="1">
        <f>(demo_v2_TanzaniaRegions!P279-demo_v2_TanzaniaRegions!P$269)/demo_v2_TanzaniaRegions!P$269</f>
        <v>-5.798323887417086E-4</v>
      </c>
    </row>
    <row r="281" spans="1:16" x14ac:dyDescent="0.2">
      <c r="A281" t="str">
        <f>demo_v2_TanzaniaRegions!A281</f>
        <v>Tabora</v>
      </c>
    </row>
    <row r="282" spans="1:16" x14ac:dyDescent="0.2">
      <c r="A282" t="str">
        <f>demo_v2_TanzaniaRegions!A282</f>
        <v>scenario</v>
      </c>
      <c r="B282" t="str">
        <f>demo_v2_TanzaniaRegions!B282</f>
        <v>unrestricted_cov</v>
      </c>
      <c r="C282" t="str">
        <f>demo_v2_TanzaniaRegions!C282</f>
        <v>three_conditions</v>
      </c>
      <c r="D282" t="str">
        <f>demo_v2_TanzaniaRegions!D282</f>
        <v>thrive</v>
      </c>
      <c r="E282" t="str">
        <f>demo_v2_TanzaniaRegions!E282</f>
        <v>stunting_prev</v>
      </c>
      <c r="F282" t="str">
        <f>demo_v2_TanzaniaRegions!F282</f>
        <v>neonatal_deaths</v>
      </c>
      <c r="G282" t="str">
        <f>demo_v2_TanzaniaRegions!G282</f>
        <v>deaths_children</v>
      </c>
      <c r="H282" t="str">
        <f>demo_v2_TanzaniaRegions!H282</f>
        <v>deaths_PW</v>
      </c>
      <c r="I282" t="str">
        <f>demo_v2_TanzaniaRegions!I282</f>
        <v>total_deaths</v>
      </c>
      <c r="J282" t="str">
        <f>demo_v2_TanzaniaRegions!J282</f>
        <v>mortality_rate</v>
      </c>
      <c r="K282" t="str">
        <f>demo_v2_TanzaniaRegions!K282</f>
        <v>anaemia_prev_PW</v>
      </c>
      <c r="L282" t="str">
        <f>demo_v2_TanzaniaRegions!L282</f>
        <v>anaemia_prev_WRA</v>
      </c>
      <c r="M282" t="str">
        <f>demo_v2_TanzaniaRegions!M282</f>
        <v>anaemia_prev_children</v>
      </c>
      <c r="N282" t="str">
        <f>demo_v2_TanzaniaRegions!N282</f>
        <v>wasting_prev</v>
      </c>
      <c r="O282" t="str">
        <f>demo_v2_TanzaniaRegions!O282</f>
        <v>SAM_prev</v>
      </c>
      <c r="P282" t="str">
        <f>demo_v2_TanzaniaRegions!P282</f>
        <v>MAM_prev</v>
      </c>
    </row>
    <row r="283" spans="1:16" x14ac:dyDescent="0.2">
      <c r="A283" t="str">
        <f>demo_v2_TanzaniaRegions!A283</f>
        <v>Reference</v>
      </c>
      <c r="B283">
        <f>demo_v2_TanzaniaRegions!B283</f>
        <v>0</v>
      </c>
      <c r="C283" s="2">
        <f>demo_v2_TanzaniaRegions!C283</f>
        <v>2521.2008815160998</v>
      </c>
      <c r="D283" s="2">
        <f>demo_v2_TanzaniaRegions!D283</f>
        <v>635968.723167744</v>
      </c>
      <c r="E283" s="2">
        <f>demo_v2_TanzaniaRegions!E283</f>
        <v>0.276998797612097</v>
      </c>
      <c r="F283" s="2">
        <f>demo_v2_TanzaniaRegions!F283</f>
        <v>44509.963666707903</v>
      </c>
      <c r="G283" s="2">
        <f>demo_v2_TanzaniaRegions!G283</f>
        <v>114866.76345464701</v>
      </c>
      <c r="H283" s="2">
        <f>demo_v2_TanzaniaRegions!H283</f>
        <v>7944.6886560925204</v>
      </c>
      <c r="I283" s="2">
        <f>demo_v2_TanzaniaRegions!I283</f>
        <v>122811.45211074001</v>
      </c>
      <c r="J283" s="2">
        <f>demo_v2_TanzaniaRegions!J283</f>
        <v>0.113094514270909</v>
      </c>
      <c r="K283" s="2">
        <f>demo_v2_TanzaniaRegions!K283</f>
        <v>0.59831698682606804</v>
      </c>
      <c r="L283" s="2">
        <f>demo_v2_TanzaniaRegions!L283</f>
        <v>0.22091999999999901</v>
      </c>
      <c r="M283" s="2">
        <f>demo_v2_TanzaniaRegions!M283</f>
        <v>0.23821037124852101</v>
      </c>
      <c r="N283" s="2">
        <f>demo_v2_TanzaniaRegions!N283</f>
        <v>5.0555101870170899E-2</v>
      </c>
      <c r="O283" s="2">
        <f>demo_v2_TanzaniaRegions!O283</f>
        <v>1.58743647753526E-2</v>
      </c>
      <c r="P283" s="2">
        <f>demo_v2_TanzaniaRegions!P283</f>
        <v>3.4680737094818302E-2</v>
      </c>
    </row>
    <row r="284" spans="1:16" x14ac:dyDescent="0.2">
      <c r="A284" t="str">
        <f>demo_v2_TanzaniaRegions!A284</f>
        <v>Cash transfers</v>
      </c>
      <c r="B284" s="1">
        <f>demo_v2_TanzaniaRegions!B284</f>
        <v>0.23749999999999999</v>
      </c>
      <c r="C284" s="1">
        <f>(demo_v2_TanzaniaRegions!C284-demo_v2_TanzaniaRegions!C$283)/demo_v2_TanzaniaRegions!C$283</f>
        <v>-4.4452876056399276E-2</v>
      </c>
      <c r="D284" s="1">
        <f>(demo_v2_TanzaniaRegions!D284-demo_v2_TanzaniaRegions!D$283)/demo_v2_TanzaniaRegions!D$283</f>
        <v>1.2488956559586207E-4</v>
      </c>
      <c r="E284" s="1">
        <f>(demo_v2_TanzaniaRegions!E284-demo_v2_TanzaniaRegions!E$283)/demo_v2_TanzaniaRegions!E$283</f>
        <v>1.356000827650061E-4</v>
      </c>
      <c r="F284" s="1">
        <f>(demo_v2_TanzaniaRegions!F284-demo_v2_TanzaniaRegions!F$283)/demo_v2_TanzaniaRegions!F$283</f>
        <v>0</v>
      </c>
      <c r="G284" s="1">
        <f>(demo_v2_TanzaniaRegions!G284-demo_v2_TanzaniaRegions!G$283)/demo_v2_TanzaniaRegions!G$283</f>
        <v>-3.5661228036319268E-3</v>
      </c>
      <c r="H284" s="1">
        <f>(demo_v2_TanzaniaRegions!H284-demo_v2_TanzaniaRegions!H$283)/demo_v2_TanzaniaRegions!H$283</f>
        <v>0</v>
      </c>
      <c r="I284" s="1">
        <f>(demo_v2_TanzaniaRegions!I284-demo_v2_TanzaniaRegions!I$283)/demo_v2_TanzaniaRegions!I$283</f>
        <v>-3.3354298601212333E-3</v>
      </c>
      <c r="J284" s="1">
        <f>(demo_v2_TanzaniaRegions!J284-demo_v2_TanzaniaRegions!J$283)/demo_v2_TanzaniaRegions!J$283</f>
        <v>-4.1501781936538577E-3</v>
      </c>
      <c r="K284" s="1">
        <f>(demo_v2_TanzaniaRegions!K284-demo_v2_TanzaniaRegions!K$283)/demo_v2_TanzaniaRegions!K$283</f>
        <v>0</v>
      </c>
      <c r="L284" s="1">
        <f>(demo_v2_TanzaniaRegions!L284-demo_v2_TanzaniaRegions!L$283)/demo_v2_TanzaniaRegions!L$283</f>
        <v>0</v>
      </c>
      <c r="M284" s="1">
        <f>(demo_v2_TanzaniaRegions!M284-demo_v2_TanzaniaRegions!M$283)/demo_v2_TanzaniaRegions!M$283</f>
        <v>2.1911563861143968E-5</v>
      </c>
      <c r="N284" s="1">
        <f>(demo_v2_TanzaniaRegions!N284-demo_v2_TanzaniaRegions!N$283)/demo_v2_TanzaniaRegions!N$283</f>
        <v>-4.0238826255315795E-2</v>
      </c>
      <c r="O284" s="1">
        <f>(demo_v2_TanzaniaRegions!O284-demo_v2_TanzaniaRegions!O$283)/demo_v2_TanzaniaRegions!O$283</f>
        <v>-3.2574858544052475E-2</v>
      </c>
      <c r="P284" s="1">
        <f>(demo_v2_TanzaniaRegions!P284-demo_v2_TanzaniaRegions!P$283)/demo_v2_TanzaniaRegions!P$283</f>
        <v>-4.3746843364136152E-2</v>
      </c>
    </row>
    <row r="285" spans="1:16" x14ac:dyDescent="0.2">
      <c r="A285" t="str">
        <f>demo_v2_TanzaniaRegions!A285</f>
        <v>IFA fortification of maize</v>
      </c>
      <c r="B285" s="1">
        <f>demo_v2_TanzaniaRegions!B285</f>
        <v>0.83599999999999997</v>
      </c>
      <c r="C285" s="1">
        <f>(demo_v2_TanzaniaRegions!C285-demo_v2_TanzaniaRegions!C$283)/demo_v2_TanzaniaRegions!C$283</f>
        <v>-1.3191191707191732E-2</v>
      </c>
      <c r="D285" s="1">
        <f>(demo_v2_TanzaniaRegions!D285-demo_v2_TanzaniaRegions!D$283)/demo_v2_TanzaniaRegions!D$283</f>
        <v>3.2163029825144307E-4</v>
      </c>
      <c r="E285" s="1">
        <f>(demo_v2_TanzaniaRegions!E285-demo_v2_TanzaniaRegions!E$283)/demo_v2_TanzaniaRegions!E$283</f>
        <v>-6.8950156949935701E-6</v>
      </c>
      <c r="F285" s="1">
        <f>(demo_v2_TanzaniaRegions!F285-demo_v2_TanzaniaRegions!F$283)/demo_v2_TanzaniaRegions!F$283</f>
        <v>-2.9907798308801942E-2</v>
      </c>
      <c r="G285" s="1">
        <f>(demo_v2_TanzaniaRegions!G285-demo_v2_TanzaniaRegions!G$283)/demo_v2_TanzaniaRegions!G$283</f>
        <v>-1.1268385660609875E-2</v>
      </c>
      <c r="H285" s="1">
        <f>(demo_v2_TanzaniaRegions!H285-demo_v2_TanzaniaRegions!H$283)/demo_v2_TanzaniaRegions!H$283</f>
        <v>-2.4568130854583244E-3</v>
      </c>
      <c r="I285" s="1">
        <f>(demo_v2_TanzaniaRegions!I285-demo_v2_TanzaniaRegions!I$283)/demo_v2_TanzaniaRegions!I$283</f>
        <v>-1.0698363895732393E-2</v>
      </c>
      <c r="J285" s="1">
        <f>(demo_v2_TanzaniaRegions!J285-demo_v2_TanzaniaRegions!J$283)/demo_v2_TanzaniaRegions!J$283</f>
        <v>-1.1949907907598992E-2</v>
      </c>
      <c r="K285" s="1">
        <f>(demo_v2_TanzaniaRegions!K285-demo_v2_TanzaniaRegions!K$283)/demo_v2_TanzaniaRegions!K$283</f>
        <v>-1.3962084895529541E-2</v>
      </c>
      <c r="L285" s="1">
        <f>(demo_v2_TanzaniaRegions!L285-demo_v2_TanzaniaRegions!L$283)/demo_v2_TanzaniaRegions!L$283</f>
        <v>-1.5714782152168351E-2</v>
      </c>
      <c r="M285" s="1">
        <f>(demo_v2_TanzaniaRegions!M285-demo_v2_TanzaniaRegions!M$283)/demo_v2_TanzaniaRegions!M$283</f>
        <v>-1.4629049861193429E-2</v>
      </c>
      <c r="N285" s="1">
        <f>(demo_v2_TanzaniaRegions!N285-demo_v2_TanzaniaRegions!N$283)/demo_v2_TanzaniaRegions!N$283</f>
        <v>2.662051985882911E-5</v>
      </c>
      <c r="O285" s="1">
        <f>(demo_v2_TanzaniaRegions!O285-demo_v2_TanzaniaRegions!O$283)/demo_v2_TanzaniaRegions!O$283</f>
        <v>2.0362496954928437E-5</v>
      </c>
      <c r="P285" s="1">
        <f>(demo_v2_TanzaniaRegions!P285-demo_v2_TanzaniaRegions!P$283)/demo_v2_TanzaniaRegions!P$283</f>
        <v>2.9484995835127187E-5</v>
      </c>
    </row>
    <row r="286" spans="1:16" x14ac:dyDescent="0.2">
      <c r="A286" t="str">
        <f>demo_v2_TanzaniaRegions!A286</f>
        <v>IPTp</v>
      </c>
      <c r="B286" s="1">
        <f>demo_v2_TanzaniaRegions!B286</f>
        <v>0.95</v>
      </c>
      <c r="C286" s="1">
        <f>(demo_v2_TanzaniaRegions!C286-demo_v2_TanzaniaRegions!C$283)/demo_v2_TanzaniaRegions!C$283</f>
        <v>-3.9913003275402351E-3</v>
      </c>
      <c r="D286" s="1">
        <f>(demo_v2_TanzaniaRegions!D286-demo_v2_TanzaniaRegions!D$283)/demo_v2_TanzaniaRegions!D$283</f>
        <v>2.3335276580709135E-3</v>
      </c>
      <c r="E286" s="1">
        <f>(demo_v2_TanzaniaRegions!E286-demo_v2_TanzaniaRegions!E$283)/demo_v2_TanzaniaRegions!E$283</f>
        <v>-1.5182531158927063E-2</v>
      </c>
      <c r="F286" s="1">
        <f>(demo_v2_TanzaniaRegions!F286-demo_v2_TanzaniaRegions!F$283)/demo_v2_TanzaniaRegions!F$283</f>
        <v>-3.2371142146182148E-2</v>
      </c>
      <c r="G286" s="1">
        <f>(demo_v2_TanzaniaRegions!G286-demo_v2_TanzaniaRegions!G$283)/demo_v2_TanzaniaRegions!G$283</f>
        <v>-1.3920903619194912E-2</v>
      </c>
      <c r="H286" s="1">
        <f>(demo_v2_TanzaniaRegions!H286-demo_v2_TanzaniaRegions!H$283)/demo_v2_TanzaniaRegions!H$283</f>
        <v>-2.4744318674439804E-2</v>
      </c>
      <c r="I286" s="1">
        <f>(demo_v2_TanzaniaRegions!I286-demo_v2_TanzaniaRegions!I$283)/demo_v2_TanzaniaRegions!I$283</f>
        <v>-1.4621071733260471E-2</v>
      </c>
      <c r="J286" s="1">
        <f>(demo_v2_TanzaniaRegions!J286-demo_v2_TanzaniaRegions!J$283)/demo_v2_TanzaniaRegions!J$283</f>
        <v>-2.0544786373061681E-2</v>
      </c>
      <c r="K286" s="1">
        <f>(demo_v2_TanzaniaRegions!K286-demo_v2_TanzaniaRegions!K$283)/demo_v2_TanzaniaRegions!K$283</f>
        <v>-0.13275068521487193</v>
      </c>
      <c r="L286" s="1">
        <f>(demo_v2_TanzaniaRegions!L286-demo_v2_TanzaniaRegions!L$283)/demo_v2_TanzaniaRegions!L$283</f>
        <v>0</v>
      </c>
      <c r="M286" s="1">
        <f>(demo_v2_TanzaniaRegions!M286-demo_v2_TanzaniaRegions!M$283)/demo_v2_TanzaniaRegions!M$283</f>
        <v>-4.1315231358017918E-7</v>
      </c>
      <c r="N286" s="1">
        <f>(demo_v2_TanzaniaRegions!N286-demo_v2_TanzaniaRegions!N$283)/demo_v2_TanzaniaRegions!N$283</f>
        <v>-2.0319327280341527E-3</v>
      </c>
      <c r="O286" s="1">
        <f>(demo_v2_TanzaniaRegions!O286-demo_v2_TanzaniaRegions!O$283)/demo_v2_TanzaniaRegions!O$283</f>
        <v>-2.8245556059362342E-3</v>
      </c>
      <c r="P286" s="1">
        <f>(demo_v2_TanzaniaRegions!P286-demo_v2_TanzaniaRegions!P$283)/demo_v2_TanzaniaRegions!P$283</f>
        <v>-1.6691265783665107E-3</v>
      </c>
    </row>
    <row r="287" spans="1:16" x14ac:dyDescent="0.2">
      <c r="A287" t="str">
        <f>demo_v2_TanzaniaRegions!A287</f>
        <v>IYCF 1</v>
      </c>
      <c r="B287" s="1">
        <f>demo_v2_TanzaniaRegions!B287</f>
        <v>0.95</v>
      </c>
      <c r="C287" s="1">
        <f>(demo_v2_TanzaniaRegions!C287-demo_v2_TanzaniaRegions!C$283)/demo_v2_TanzaniaRegions!C$283</f>
        <v>-0.11155005775946289</v>
      </c>
      <c r="D287" s="1">
        <f>(demo_v2_TanzaniaRegions!D287-demo_v2_TanzaniaRegions!D$283)/demo_v2_TanzaniaRegions!D$283</f>
        <v>5.4977471400905378E-2</v>
      </c>
      <c r="E287" s="1">
        <f>(demo_v2_TanzaniaRegions!E287-demo_v2_TanzaniaRegions!E$283)/demo_v2_TanzaniaRegions!E$283</f>
        <v>-0.179460607039888</v>
      </c>
      <c r="F287" s="1">
        <f>(demo_v2_TanzaniaRegions!F287-demo_v2_TanzaniaRegions!F$283)/demo_v2_TanzaniaRegions!F$283</f>
        <v>-2.7479764567362626E-3</v>
      </c>
      <c r="G287" s="1">
        <f>(demo_v2_TanzaniaRegions!G287-demo_v2_TanzaniaRegions!G$283)/demo_v2_TanzaniaRegions!G$283</f>
        <v>-3.3886507691520885E-2</v>
      </c>
      <c r="H287" s="1">
        <f>(demo_v2_TanzaniaRegions!H287-demo_v2_TanzaniaRegions!H$283)/demo_v2_TanzaniaRegions!H$283</f>
        <v>0</v>
      </c>
      <c r="I287" s="1">
        <f>(demo_v2_TanzaniaRegions!I287-demo_v2_TanzaniaRegions!I$283)/demo_v2_TanzaniaRegions!I$283</f>
        <v>-3.169438514412462E-2</v>
      </c>
      <c r="J287" s="1">
        <f>(demo_v2_TanzaniaRegions!J287-demo_v2_TanzaniaRegions!J$283)/demo_v2_TanzaniaRegions!J$283</f>
        <v>-4.1792408608334955E-2</v>
      </c>
      <c r="K287" s="1">
        <f>(demo_v2_TanzaniaRegions!K287-demo_v2_TanzaniaRegions!K$283)/demo_v2_TanzaniaRegions!K$283</f>
        <v>0</v>
      </c>
      <c r="L287" s="1">
        <f>(demo_v2_TanzaniaRegions!L287-demo_v2_TanzaniaRegions!L$283)/demo_v2_TanzaniaRegions!L$283</f>
        <v>0</v>
      </c>
      <c r="M287" s="1">
        <f>(demo_v2_TanzaniaRegions!M287-demo_v2_TanzaniaRegions!M$283)/demo_v2_TanzaniaRegions!M$283</f>
        <v>1.6281934840492565E-4</v>
      </c>
      <c r="N287" s="1">
        <f>(demo_v2_TanzaniaRegions!N287-demo_v2_TanzaniaRegions!N$283)/demo_v2_TanzaniaRegions!N$283</f>
        <v>-6.0905351462632665E-3</v>
      </c>
      <c r="O287" s="1">
        <f>(demo_v2_TanzaniaRegions!O287-demo_v2_TanzaniaRegions!O$283)/demo_v2_TanzaniaRegions!O$283</f>
        <v>-5.3515886561018152E-3</v>
      </c>
      <c r="P287" s="1">
        <f>(demo_v2_TanzaniaRegions!P287-demo_v2_TanzaniaRegions!P$283)/demo_v2_TanzaniaRegions!P$283</f>
        <v>-6.4287720788355259E-3</v>
      </c>
    </row>
    <row r="288" spans="1:16" x14ac:dyDescent="0.2">
      <c r="A288" t="str">
        <f>demo_v2_TanzaniaRegions!A288</f>
        <v>Iron and folic acid supplementation for pregnant women (malaria area)</v>
      </c>
      <c r="B288" s="1">
        <f>demo_v2_TanzaniaRegions!B288</f>
        <v>0.95</v>
      </c>
      <c r="C288" s="1">
        <f>(demo_v2_TanzaniaRegions!C288-demo_v2_TanzaniaRegions!C$283)/demo_v2_TanzaniaRegions!C$283</f>
        <v>-2.0046191812335013E-3</v>
      </c>
      <c r="D288" s="1">
        <f>(demo_v2_TanzaniaRegions!D288-demo_v2_TanzaniaRegions!D$283)/demo_v2_TanzaniaRegions!D$283</f>
        <v>1.1720957081868002E-3</v>
      </c>
      <c r="E288" s="1">
        <f>(demo_v2_TanzaniaRegions!E288-demo_v2_TanzaniaRegions!E$283)/demo_v2_TanzaniaRegions!E$283</f>
        <v>-7.6282580847048852E-3</v>
      </c>
      <c r="F288" s="1">
        <f>(demo_v2_TanzaniaRegions!F288-demo_v2_TanzaniaRegions!F$283)/demo_v2_TanzaniaRegions!F$283</f>
        <v>-1.6265120781439792E-2</v>
      </c>
      <c r="G288" s="1">
        <f>(demo_v2_TanzaniaRegions!G288-demo_v2_TanzaniaRegions!G$283)/demo_v2_TanzaniaRegions!G$283</f>
        <v>-6.9944160674834796E-3</v>
      </c>
      <c r="H288" s="1">
        <f>(demo_v2_TanzaniaRegions!H288-demo_v2_TanzaniaRegions!H$283)/demo_v2_TanzaniaRegions!H$283</f>
        <v>-0.14840465903149921</v>
      </c>
      <c r="I288" s="1">
        <f>(demo_v2_TanzaniaRegions!I288-demo_v2_TanzaniaRegions!I$283)/demo_v2_TanzaniaRegions!I$283</f>
        <v>-1.614226289954962E-2</v>
      </c>
      <c r="J288" s="1">
        <f>(demo_v2_TanzaniaRegions!J288-demo_v2_TanzaniaRegions!J$283)/demo_v2_TanzaniaRegions!J$283</f>
        <v>-2.207475502661202E-2</v>
      </c>
      <c r="K288" s="1">
        <f>(demo_v2_TanzaniaRegions!K288-demo_v2_TanzaniaRegions!K$283)/demo_v2_TanzaniaRegions!K$283</f>
        <v>-0.63649999999999962</v>
      </c>
      <c r="L288" s="1">
        <f>(demo_v2_TanzaniaRegions!L288-demo_v2_TanzaniaRegions!L$283)/demo_v2_TanzaniaRegions!L$283</f>
        <v>0</v>
      </c>
      <c r="M288" s="1">
        <f>(demo_v2_TanzaniaRegions!M288-demo_v2_TanzaniaRegions!M$283)/demo_v2_TanzaniaRegions!M$283</f>
        <v>-2.0768396752094361E-7</v>
      </c>
      <c r="N288" s="1">
        <f>(demo_v2_TanzaniaRegions!N288-demo_v2_TanzaniaRegions!N$283)/demo_v2_TanzaniaRegions!N$283</f>
        <v>-1.0214863684998687E-3</v>
      </c>
      <c r="O288" s="1">
        <f>(demo_v2_TanzaniaRegions!O288-demo_v2_TanzaniaRegions!O$283)/demo_v2_TanzaniaRegions!O$283</f>
        <v>-1.4199494660031055E-3</v>
      </c>
      <c r="P288" s="1">
        <f>(demo_v2_TanzaniaRegions!P288-demo_v2_TanzaniaRegions!P$283)/demo_v2_TanzaniaRegions!P$283</f>
        <v>-8.3909841803938851E-4</v>
      </c>
    </row>
    <row r="289" spans="1:16" x14ac:dyDescent="0.2">
      <c r="A289" t="str">
        <f>demo_v2_TanzaniaRegions!A289</f>
        <v>Kangaroo mother care</v>
      </c>
      <c r="B289" s="1">
        <f>demo_v2_TanzaniaRegions!B289</f>
        <v>0.95</v>
      </c>
      <c r="C289" s="1">
        <f>(demo_v2_TanzaniaRegions!C289-demo_v2_TanzaniaRegions!C$283)/demo_v2_TanzaniaRegions!C$283</f>
        <v>6.5355735893981497E-4</v>
      </c>
      <c r="D289" s="1">
        <f>(demo_v2_TanzaniaRegions!D289-demo_v2_TanzaniaRegions!D$283)/demo_v2_TanzaniaRegions!D$283</f>
        <v>6.3538408891910386E-4</v>
      </c>
      <c r="E289" s="1">
        <f>(demo_v2_TanzaniaRegions!E289-demo_v2_TanzaniaRegions!E$283)/demo_v2_TanzaniaRegions!E$283</f>
        <v>-1.4248180429079344E-5</v>
      </c>
      <c r="F289" s="1">
        <f>(demo_v2_TanzaniaRegions!F289-demo_v2_TanzaniaRegions!F$283)/demo_v2_TanzaniaRegions!F$283</f>
        <v>-5.9361519103799457E-2</v>
      </c>
      <c r="G289" s="1">
        <f>(demo_v2_TanzaniaRegions!G289-demo_v2_TanzaniaRegions!G$283)/demo_v2_TanzaniaRegions!G$283</f>
        <v>-2.236698107549117E-2</v>
      </c>
      <c r="H289" s="1">
        <f>(demo_v2_TanzaniaRegions!H289-demo_v2_TanzaniaRegions!H$283)/demo_v2_TanzaniaRegions!H$283</f>
        <v>0</v>
      </c>
      <c r="I289" s="1">
        <f>(demo_v2_TanzaniaRegions!I289-demo_v2_TanzaniaRegions!I$283)/demo_v2_TanzaniaRegions!I$283</f>
        <v>-2.0920058188680341E-2</v>
      </c>
      <c r="J289" s="1">
        <f>(demo_v2_TanzaniaRegions!J289-demo_v2_TanzaniaRegions!J$283)/demo_v2_TanzaniaRegions!J$283</f>
        <v>-2.3210273087164331E-2</v>
      </c>
      <c r="K289" s="1">
        <f>(demo_v2_TanzaniaRegions!K289-demo_v2_TanzaniaRegions!K$283)/demo_v2_TanzaniaRegions!K$283</f>
        <v>0</v>
      </c>
      <c r="L289" s="1">
        <f>(demo_v2_TanzaniaRegions!L289-demo_v2_TanzaniaRegions!L$283)/demo_v2_TanzaniaRegions!L$283</f>
        <v>0</v>
      </c>
      <c r="M289" s="1">
        <f>(demo_v2_TanzaniaRegions!M289-demo_v2_TanzaniaRegions!M$283)/demo_v2_TanzaniaRegions!M$283</f>
        <v>3.5669790007167732E-6</v>
      </c>
      <c r="N289" s="1">
        <f>(demo_v2_TanzaniaRegions!N289-demo_v2_TanzaniaRegions!N$283)/demo_v2_TanzaniaRegions!N$283</f>
        <v>5.4027970645066841E-5</v>
      </c>
      <c r="O289" s="1">
        <f>(demo_v2_TanzaniaRegions!O289-demo_v2_TanzaniaRegions!O$283)/demo_v2_TanzaniaRegions!O$283</f>
        <v>4.1781027655939915E-5</v>
      </c>
      <c r="P289" s="1">
        <f>(demo_v2_TanzaniaRegions!P289-demo_v2_TanzaniaRegions!P$283)/demo_v2_TanzaniaRegions!P$283</f>
        <v>5.9633746550602462E-5</v>
      </c>
    </row>
    <row r="290" spans="1:16" x14ac:dyDescent="0.2">
      <c r="A290" t="str">
        <f>demo_v2_TanzaniaRegions!A290</f>
        <v>Sprinkles (malaria area)</v>
      </c>
      <c r="B290" s="1">
        <f>demo_v2_TanzaniaRegions!B290</f>
        <v>0.95</v>
      </c>
      <c r="C290" s="1">
        <f>(demo_v2_TanzaniaRegions!C290-demo_v2_TanzaniaRegions!C$283)/demo_v2_TanzaniaRegions!C$283</f>
        <v>-0.26510306442543247</v>
      </c>
      <c r="D290" s="1">
        <f>(demo_v2_TanzaniaRegions!D290-demo_v2_TanzaniaRegions!D$283)/demo_v2_TanzaniaRegions!D$283</f>
        <v>0</v>
      </c>
      <c r="E290" s="1">
        <f>(demo_v2_TanzaniaRegions!E290-demo_v2_TanzaniaRegions!E$283)/demo_v2_TanzaniaRegions!E$283</f>
        <v>1.8036192409071385E-14</v>
      </c>
      <c r="F290" s="1">
        <f>(demo_v2_TanzaniaRegions!F290-demo_v2_TanzaniaRegions!F$283)/demo_v2_TanzaniaRegions!F$283</f>
        <v>0</v>
      </c>
      <c r="G290" s="1">
        <f>(demo_v2_TanzaniaRegions!G290-demo_v2_TanzaniaRegions!G$283)/demo_v2_TanzaniaRegions!G$283</f>
        <v>0</v>
      </c>
      <c r="H290" s="1">
        <f>(demo_v2_TanzaniaRegions!H290-demo_v2_TanzaniaRegions!H$283)/demo_v2_TanzaniaRegions!H$283</f>
        <v>0</v>
      </c>
      <c r="I290" s="1">
        <f>(demo_v2_TanzaniaRegions!I290-demo_v2_TanzaniaRegions!I$283)/demo_v2_TanzaniaRegions!I$283</f>
        <v>0</v>
      </c>
      <c r="J290" s="1">
        <f>(demo_v2_TanzaniaRegions!J290-demo_v2_TanzaniaRegions!J$283)/demo_v2_TanzaniaRegions!J$283</f>
        <v>0</v>
      </c>
      <c r="K290" s="1">
        <f>(demo_v2_TanzaniaRegions!K290-demo_v2_TanzaniaRegions!K$283)/demo_v2_TanzaniaRegions!K$283</f>
        <v>0</v>
      </c>
      <c r="L290" s="1">
        <f>(demo_v2_TanzaniaRegions!L290-demo_v2_TanzaniaRegions!L$283)/demo_v2_TanzaniaRegions!L$283</f>
        <v>0</v>
      </c>
      <c r="M290" s="1">
        <f>(demo_v2_TanzaniaRegions!M290-demo_v2_TanzaniaRegions!M$283)/demo_v2_TanzaniaRegions!M$283</f>
        <v>-0.2869500319743169</v>
      </c>
      <c r="N290" s="1">
        <f>(demo_v2_TanzaniaRegions!N290-demo_v2_TanzaniaRegions!N$283)/demo_v2_TanzaniaRegions!N$283</f>
        <v>-3.9803682668878261E-15</v>
      </c>
      <c r="O290" s="1">
        <f>(demo_v2_TanzaniaRegions!O290-demo_v2_TanzaniaRegions!O$283)/demo_v2_TanzaniaRegions!O$283</f>
        <v>-6.3381409606306579E-15</v>
      </c>
      <c r="P290" s="1">
        <f>(demo_v2_TanzaniaRegions!P290-demo_v2_TanzaniaRegions!P$283)/demo_v2_TanzaniaRegions!P$283</f>
        <v>-5.8022966081472176E-15</v>
      </c>
    </row>
    <row r="291" spans="1:16" x14ac:dyDescent="0.2">
      <c r="A291" t="str">
        <f>demo_v2_TanzaniaRegions!A291</f>
        <v>Treatment of SAM</v>
      </c>
      <c r="B291" s="1">
        <f>demo_v2_TanzaniaRegions!B291</f>
        <v>0.95</v>
      </c>
      <c r="C291" s="1">
        <f>(demo_v2_TanzaniaRegions!C291-demo_v2_TanzaniaRegions!C$283)/demo_v2_TanzaniaRegions!C$283</f>
        <v>-0.13264585104968127</v>
      </c>
      <c r="D291" s="1">
        <f>(demo_v2_TanzaniaRegions!D291-demo_v2_TanzaniaRegions!D$283)/demo_v2_TanzaniaRegions!D$283</f>
        <v>1.176644624705303E-3</v>
      </c>
      <c r="E291" s="1">
        <f>(demo_v2_TanzaniaRegions!E291-demo_v2_TanzaniaRegions!E$283)/demo_v2_TanzaniaRegions!E$283</f>
        <v>1.113478965146703E-3</v>
      </c>
      <c r="F291" s="1">
        <f>(demo_v2_TanzaniaRegions!F291-demo_v2_TanzaniaRegions!F$283)/demo_v2_TanzaniaRegions!F$283</f>
        <v>0</v>
      </c>
      <c r="G291" s="1">
        <f>(demo_v2_TanzaniaRegions!G291-demo_v2_TanzaniaRegions!G$283)/demo_v2_TanzaniaRegions!G$283</f>
        <v>-3.6370127925955759E-2</v>
      </c>
      <c r="H291" s="1">
        <f>(demo_v2_TanzaniaRegions!H291-demo_v2_TanzaniaRegions!H$283)/demo_v2_TanzaniaRegions!H$283</f>
        <v>0</v>
      </c>
      <c r="I291" s="1">
        <f>(demo_v2_TanzaniaRegions!I291-demo_v2_TanzaniaRegions!I$283)/demo_v2_TanzaniaRegions!I$283</f>
        <v>-3.4017339665684598E-2</v>
      </c>
      <c r="J291" s="1">
        <f>(demo_v2_TanzaniaRegions!J291-demo_v2_TanzaniaRegions!J$283)/demo_v2_TanzaniaRegions!J$283</f>
        <v>-4.076348964152051E-2</v>
      </c>
      <c r="K291" s="1">
        <f>(demo_v2_TanzaniaRegions!K291-demo_v2_TanzaniaRegions!K$283)/demo_v2_TanzaniaRegions!K$283</f>
        <v>0</v>
      </c>
      <c r="L291" s="1">
        <f>(demo_v2_TanzaniaRegions!L291-demo_v2_TanzaniaRegions!L$283)/demo_v2_TanzaniaRegions!L$283</f>
        <v>0</v>
      </c>
      <c r="M291" s="1">
        <f>(demo_v2_TanzaniaRegions!M291-demo_v2_TanzaniaRegions!M$283)/demo_v2_TanzaniaRegions!M$283</f>
        <v>1.5913187679152886E-4</v>
      </c>
      <c r="N291" s="1">
        <f>(demo_v2_TanzaniaRegions!N291-demo_v2_TanzaniaRegions!N$283)/demo_v2_TanzaniaRegions!N$283</f>
        <v>-0.16016178834706057</v>
      </c>
      <c r="O291" s="1">
        <f>(demo_v2_TanzaniaRegions!O291-demo_v2_TanzaniaRegions!O$283)/demo_v2_TanzaniaRegions!O$283</f>
        <v>-0.70697363068846331</v>
      </c>
      <c r="P291" s="1">
        <f>(demo_v2_TanzaniaRegions!P291-demo_v2_TanzaniaRegions!P$283)/demo_v2_TanzaniaRegions!P$283</f>
        <v>9.0129623426507904E-2</v>
      </c>
    </row>
    <row r="292" spans="1:16" x14ac:dyDescent="0.2">
      <c r="A292" t="str">
        <f>demo_v2_TanzaniaRegions!A292</f>
        <v>Vitamin A supplementation</v>
      </c>
      <c r="B292" s="1">
        <f>demo_v2_TanzaniaRegions!B292</f>
        <v>0.95</v>
      </c>
      <c r="C292" s="1">
        <f>(demo_v2_TanzaniaRegions!C292-demo_v2_TanzaniaRegions!C$283)/demo_v2_TanzaniaRegions!C$283</f>
        <v>-4.5785985790146026E-2</v>
      </c>
      <c r="D292" s="1">
        <f>(demo_v2_TanzaniaRegions!D292-demo_v2_TanzaniaRegions!D$283)/demo_v2_TanzaniaRegions!D$283</f>
        <v>1.3348513456096197E-2</v>
      </c>
      <c r="E292" s="1">
        <f>(demo_v2_TanzaniaRegions!E292-demo_v2_TanzaniaRegions!E$283)/demo_v2_TanzaniaRegions!E$283</f>
        <v>-2.6176983935894606E-2</v>
      </c>
      <c r="F292" s="1">
        <f>(demo_v2_TanzaniaRegions!F292-demo_v2_TanzaniaRegions!F$283)/demo_v2_TanzaniaRegions!F$283</f>
        <v>0</v>
      </c>
      <c r="G292" s="1">
        <f>(demo_v2_TanzaniaRegions!G292-demo_v2_TanzaniaRegions!G$283)/demo_v2_TanzaniaRegions!G$283</f>
        <v>-2.4214624139908096E-2</v>
      </c>
      <c r="H292" s="1">
        <f>(demo_v2_TanzaniaRegions!H292-demo_v2_TanzaniaRegions!H$283)/demo_v2_TanzaniaRegions!H$283</f>
        <v>0</v>
      </c>
      <c r="I292" s="1">
        <f>(demo_v2_TanzaniaRegions!I292-demo_v2_TanzaniaRegions!I$283)/demo_v2_TanzaniaRegions!I$283</f>
        <v>-2.264817698526966E-2</v>
      </c>
      <c r="J292" s="1">
        <f>(demo_v2_TanzaniaRegions!J292-demo_v2_TanzaniaRegions!J$283)/demo_v2_TanzaniaRegions!J$283</f>
        <v>-2.9217799253698776E-2</v>
      </c>
      <c r="K292" s="1">
        <f>(demo_v2_TanzaniaRegions!K292-demo_v2_TanzaniaRegions!K$283)/demo_v2_TanzaniaRegions!K$283</f>
        <v>0</v>
      </c>
      <c r="L292" s="1">
        <f>(demo_v2_TanzaniaRegions!L292-demo_v2_TanzaniaRegions!L$283)/demo_v2_TanzaniaRegions!L$283</f>
        <v>0</v>
      </c>
      <c r="M292" s="1">
        <f>(demo_v2_TanzaniaRegions!M292-demo_v2_TanzaniaRegions!M$283)/demo_v2_TanzaniaRegions!M$283</f>
        <v>1.4279049932504066E-4</v>
      </c>
      <c r="N292" s="1">
        <f>(demo_v2_TanzaniaRegions!N292-demo_v2_TanzaniaRegions!N$283)/demo_v2_TanzaniaRegions!N$283</f>
        <v>-1.6633319351747815E-2</v>
      </c>
      <c r="O292" s="1">
        <f>(demo_v2_TanzaniaRegions!O292-demo_v2_TanzaniaRegions!O$283)/demo_v2_TanzaniaRegions!O$283</f>
        <v>-1.4406744315412768E-2</v>
      </c>
      <c r="P292" s="1">
        <f>(demo_v2_TanzaniaRegions!P292-demo_v2_TanzaniaRegions!P$283)/demo_v2_TanzaniaRegions!P$283</f>
        <v>-1.765248639626444E-2</v>
      </c>
    </row>
    <row r="293" spans="1:16" x14ac:dyDescent="0.2">
      <c r="A293" t="str">
        <f>demo_v2_TanzaniaRegions!A293</f>
        <v>Zinc for treatment + ORS</v>
      </c>
      <c r="B293" s="1">
        <f>demo_v2_TanzaniaRegions!B293</f>
        <v>0.94999999999999896</v>
      </c>
      <c r="C293" s="1">
        <f>(demo_v2_TanzaniaRegions!C293-demo_v2_TanzaniaRegions!C$283)/demo_v2_TanzaniaRegions!C$283</f>
        <v>6.355607296640556E-3</v>
      </c>
      <c r="D293" s="1">
        <f>(demo_v2_TanzaniaRegions!D293-demo_v2_TanzaniaRegions!D$283)/demo_v2_TanzaniaRegions!D$283</f>
        <v>2.6855987428449622E-3</v>
      </c>
      <c r="E293" s="1">
        <f>(demo_v2_TanzaniaRegions!E293-demo_v2_TanzaniaRegions!E$283)/demo_v2_TanzaniaRegions!E$283</f>
        <v>3.025758120469197E-3</v>
      </c>
      <c r="F293" s="1">
        <f>(demo_v2_TanzaniaRegions!F293-demo_v2_TanzaniaRegions!F$283)/demo_v2_TanzaniaRegions!F$283</f>
        <v>0</v>
      </c>
      <c r="G293" s="1">
        <f>(demo_v2_TanzaniaRegions!G293-demo_v2_TanzaniaRegions!G$283)/demo_v2_TanzaniaRegions!G$283</f>
        <v>-7.828192342702614E-2</v>
      </c>
      <c r="H293" s="1">
        <f>(demo_v2_TanzaniaRegions!H293-demo_v2_TanzaniaRegions!H$283)/demo_v2_TanzaniaRegions!H$283</f>
        <v>0</v>
      </c>
      <c r="I293" s="1">
        <f>(demo_v2_TanzaniaRegions!I293-demo_v2_TanzaniaRegions!I$283)/demo_v2_TanzaniaRegions!I$283</f>
        <v>-7.3217855717224611E-2</v>
      </c>
      <c r="J293" s="1">
        <f>(demo_v2_TanzaniaRegions!J293-demo_v2_TanzaniaRegions!J$283)/demo_v2_TanzaniaRegions!J$283</f>
        <v>-9.1218577442492621E-2</v>
      </c>
      <c r="K293" s="1">
        <f>(demo_v2_TanzaniaRegions!K293-demo_v2_TanzaniaRegions!K$283)/demo_v2_TanzaniaRegions!K$283</f>
        <v>0</v>
      </c>
      <c r="L293" s="1">
        <f>(demo_v2_TanzaniaRegions!L293-demo_v2_TanzaniaRegions!L$283)/demo_v2_TanzaniaRegions!L$283</f>
        <v>0</v>
      </c>
      <c r="M293" s="1">
        <f>(demo_v2_TanzaniaRegions!M293-demo_v2_TanzaniaRegions!M$283)/demo_v2_TanzaniaRegions!M$283</f>
        <v>4.1359027210957064E-4</v>
      </c>
      <c r="N293" s="1">
        <f>(demo_v2_TanzaniaRegions!N293-demo_v2_TanzaniaRegions!N$283)/demo_v2_TanzaniaRegions!N$283</f>
        <v>-9.4274854684687917E-4</v>
      </c>
      <c r="O293" s="1">
        <f>(demo_v2_TanzaniaRegions!O293-demo_v2_TanzaniaRegions!O$283)/demo_v2_TanzaniaRegions!O$283</f>
        <v>-1.3235368935026926E-3</v>
      </c>
      <c r="P293" s="1">
        <f>(demo_v2_TanzaniaRegions!P293-demo_v2_TanzaniaRegions!P$283)/demo_v2_TanzaniaRegions!P$283</f>
        <v>-7.6845083510886981E-4</v>
      </c>
    </row>
    <row r="295" spans="1:16" x14ac:dyDescent="0.2">
      <c r="A295" t="str">
        <f>demo_v2_TanzaniaRegions!A295</f>
        <v>Tanga</v>
      </c>
    </row>
    <row r="296" spans="1:16" x14ac:dyDescent="0.2">
      <c r="A296" t="str">
        <f>demo_v2_TanzaniaRegions!A296</f>
        <v>scenario</v>
      </c>
      <c r="B296" t="str">
        <f>demo_v2_TanzaniaRegions!B296</f>
        <v>unrestricted_cov</v>
      </c>
      <c r="C296" t="str">
        <f>demo_v2_TanzaniaRegions!C296</f>
        <v>three_conditions</v>
      </c>
      <c r="D296" t="str">
        <f>demo_v2_TanzaniaRegions!D296</f>
        <v>thrive</v>
      </c>
      <c r="E296" t="str">
        <f>demo_v2_TanzaniaRegions!E296</f>
        <v>stunting_prev</v>
      </c>
      <c r="F296" t="str">
        <f>demo_v2_TanzaniaRegions!F296</f>
        <v>neonatal_deaths</v>
      </c>
      <c r="G296" t="str">
        <f>demo_v2_TanzaniaRegions!G296</f>
        <v>deaths_children</v>
      </c>
      <c r="H296" t="str">
        <f>demo_v2_TanzaniaRegions!H296</f>
        <v>deaths_PW</v>
      </c>
      <c r="I296" t="str">
        <f>demo_v2_TanzaniaRegions!I296</f>
        <v>total_deaths</v>
      </c>
      <c r="J296" t="str">
        <f>demo_v2_TanzaniaRegions!J296</f>
        <v>mortality_rate</v>
      </c>
      <c r="K296" t="str">
        <f>demo_v2_TanzaniaRegions!K296</f>
        <v>anaemia_prev_PW</v>
      </c>
      <c r="L296" t="str">
        <f>demo_v2_TanzaniaRegions!L296</f>
        <v>anaemia_prev_WRA</v>
      </c>
      <c r="M296" t="str">
        <f>demo_v2_TanzaniaRegions!M296</f>
        <v>anaemia_prev_children</v>
      </c>
      <c r="N296" t="str">
        <f>demo_v2_TanzaniaRegions!N296</f>
        <v>wasting_prev</v>
      </c>
      <c r="O296" t="str">
        <f>demo_v2_TanzaniaRegions!O296</f>
        <v>SAM_prev</v>
      </c>
      <c r="P296" t="str">
        <f>demo_v2_TanzaniaRegions!P296</f>
        <v>MAM_prev</v>
      </c>
    </row>
    <row r="297" spans="1:16" x14ac:dyDescent="0.2">
      <c r="A297" t="str">
        <f>demo_v2_TanzaniaRegions!A297</f>
        <v>Reference</v>
      </c>
      <c r="B297">
        <f>demo_v2_TanzaniaRegions!B297</f>
        <v>0</v>
      </c>
      <c r="C297" s="2">
        <f>demo_v2_TanzaniaRegions!C297</f>
        <v>1685.04816952039</v>
      </c>
      <c r="D297" s="2">
        <f>demo_v2_TanzaniaRegions!D297</f>
        <v>301173.53441765002</v>
      </c>
      <c r="E297" s="2">
        <f>demo_v2_TanzaniaRegions!E297</f>
        <v>0.39676888345887801</v>
      </c>
      <c r="F297" s="2">
        <f>demo_v2_TanzaniaRegions!F297</f>
        <v>18777.261074818802</v>
      </c>
      <c r="G297" s="2">
        <f>demo_v2_TanzaniaRegions!G297</f>
        <v>41344.055268575998</v>
      </c>
      <c r="H297" s="2">
        <f>demo_v2_TanzaniaRegions!H297</f>
        <v>3685.3055153579598</v>
      </c>
      <c r="I297" s="2">
        <f>demo_v2_TanzaniaRegions!I297</f>
        <v>45029.360783933997</v>
      </c>
      <c r="J297" s="2">
        <f>demo_v2_TanzaniaRegions!J297</f>
        <v>7.7508084028109797E-2</v>
      </c>
      <c r="K297" s="2">
        <f>demo_v2_TanzaniaRegions!K297</f>
        <v>0.55458528478622204</v>
      </c>
      <c r="L297" s="2">
        <f>demo_v2_TanzaniaRegions!L297</f>
        <v>0.18354000000000001</v>
      </c>
      <c r="M297" s="2">
        <f>demo_v2_TanzaniaRegions!M297</f>
        <v>0.189639105285245</v>
      </c>
      <c r="N297" s="2">
        <f>demo_v2_TanzaniaRegions!N297</f>
        <v>5.0368674290616797E-2</v>
      </c>
      <c r="O297" s="2">
        <f>demo_v2_TanzaniaRegions!O297</f>
        <v>1.6002203562985901E-2</v>
      </c>
      <c r="P297" s="2">
        <f>demo_v2_TanzaniaRegions!P297</f>
        <v>3.4366470727630799E-2</v>
      </c>
    </row>
    <row r="298" spans="1:16" x14ac:dyDescent="0.2">
      <c r="A298" t="str">
        <f>demo_v2_TanzaniaRegions!A298</f>
        <v>Cash transfers</v>
      </c>
      <c r="B298" s="1">
        <f>demo_v2_TanzaniaRegions!B298</f>
        <v>0.30399999999999899</v>
      </c>
      <c r="C298" s="1">
        <f>(demo_v2_TanzaniaRegions!C298-demo_v2_TanzaniaRegions!C$297)/demo_v2_TanzaniaRegions!C$297</f>
        <v>-5.5835253376898562E-2</v>
      </c>
      <c r="D298" s="1">
        <f>(demo_v2_TanzaniaRegions!D298-demo_v2_TanzaniaRegions!D$297)/demo_v2_TanzaniaRegions!D$297</f>
        <v>7.9349239670735503E-5</v>
      </c>
      <c r="E298" s="1">
        <f>(demo_v2_TanzaniaRegions!E298-demo_v2_TanzaniaRegions!E$297)/demo_v2_TanzaniaRegions!E$297</f>
        <v>8.7603480436775102E-5</v>
      </c>
      <c r="F298" s="1">
        <f>(demo_v2_TanzaniaRegions!F298-demo_v2_TanzaniaRegions!F$297)/demo_v2_TanzaniaRegions!F$297</f>
        <v>0</v>
      </c>
      <c r="G298" s="1">
        <f>(demo_v2_TanzaniaRegions!G298-demo_v2_TanzaniaRegions!G$297)/demo_v2_TanzaniaRegions!G$297</f>
        <v>-4.1504084776251213E-3</v>
      </c>
      <c r="H298" s="1">
        <f>(demo_v2_TanzaniaRegions!H298-demo_v2_TanzaniaRegions!H$297)/demo_v2_TanzaniaRegions!H$297</f>
        <v>0</v>
      </c>
      <c r="I298" s="1">
        <f>(demo_v2_TanzaniaRegions!I298-demo_v2_TanzaniaRegions!I$297)/demo_v2_TanzaniaRegions!I$297</f>
        <v>-3.810729588400522E-3</v>
      </c>
      <c r="J298" s="1">
        <f>(demo_v2_TanzaniaRegions!J298-demo_v2_TanzaniaRegions!J$297)/demo_v2_TanzaniaRegions!J$297</f>
        <v>-4.6418675113322483E-3</v>
      </c>
      <c r="K298" s="1">
        <f>(demo_v2_TanzaniaRegions!K298-demo_v2_TanzaniaRegions!K$297)/demo_v2_TanzaniaRegions!K$297</f>
        <v>0</v>
      </c>
      <c r="L298" s="1">
        <f>(demo_v2_TanzaniaRegions!L298-demo_v2_TanzaniaRegions!L$297)/demo_v2_TanzaniaRegions!L$297</f>
        <v>0</v>
      </c>
      <c r="M298" s="1">
        <f>(demo_v2_TanzaniaRegions!M298-demo_v2_TanzaniaRegions!M$297)/demo_v2_TanzaniaRegions!M$297</f>
        <v>1.7091961666487541E-5</v>
      </c>
      <c r="N298" s="1">
        <f>(demo_v2_TanzaniaRegions!N298-demo_v2_TanzaniaRegions!N$297)/demo_v2_TanzaniaRegions!N$297</f>
        <v>-5.2536347912302633E-2</v>
      </c>
      <c r="O298" s="1">
        <f>(demo_v2_TanzaniaRegions!O298-demo_v2_TanzaniaRegions!O$297)/demo_v2_TanzaniaRegions!O$297</f>
        <v>-4.2948754221856705E-2</v>
      </c>
      <c r="P298" s="1">
        <f>(demo_v2_TanzaniaRegions!P298-demo_v2_TanzaniaRegions!P$297)/demo_v2_TanzaniaRegions!P$297</f>
        <v>-5.7000659279322623E-2</v>
      </c>
    </row>
    <row r="299" spans="1:16" x14ac:dyDescent="0.2">
      <c r="A299" t="str">
        <f>demo_v2_TanzaniaRegions!A299</f>
        <v>IFA fortification of maize</v>
      </c>
      <c r="B299" s="1">
        <f>demo_v2_TanzaniaRegions!B299</f>
        <v>0.83599999999999997</v>
      </c>
      <c r="C299" s="1">
        <f>(demo_v2_TanzaniaRegions!C299-demo_v2_TanzaniaRegions!C$297)/demo_v2_TanzaniaRegions!C$297</f>
        <v>-1.3791667209741952E-2</v>
      </c>
      <c r="D299" s="1">
        <f>(demo_v2_TanzaniaRegions!D299-demo_v2_TanzaniaRegions!D$297)/demo_v2_TanzaniaRegions!D$297</f>
        <v>2.2894011060202893E-4</v>
      </c>
      <c r="E299" s="1">
        <f>(demo_v2_TanzaniaRegions!E299-demo_v2_TanzaniaRegions!E$297)/demo_v2_TanzaniaRegions!E$297</f>
        <v>-1.1063454116547015E-5</v>
      </c>
      <c r="F299" s="1">
        <f>(demo_v2_TanzaniaRegions!F299-demo_v2_TanzaniaRegions!F$297)/demo_v2_TanzaniaRegions!F$297</f>
        <v>-2.9750060477853387E-2</v>
      </c>
      <c r="G299" s="1">
        <f>(demo_v2_TanzaniaRegions!G299-demo_v2_TanzaniaRegions!G$297)/demo_v2_TanzaniaRegions!G$297</f>
        <v>-1.3248357867821803E-2</v>
      </c>
      <c r="H299" s="1">
        <f>(demo_v2_TanzaniaRegions!H299-demo_v2_TanzaniaRegions!H$297)/demo_v2_TanzaniaRegions!H$297</f>
        <v>-2.8878496877337749E-3</v>
      </c>
      <c r="I299" s="1">
        <f>(demo_v2_TanzaniaRegions!I299-demo_v2_TanzaniaRegions!I$297)/demo_v2_TanzaniaRegions!I$297</f>
        <v>-1.2400430265182092E-2</v>
      </c>
      <c r="J299" s="1">
        <f>(demo_v2_TanzaniaRegions!J299-demo_v2_TanzaniaRegions!J$297)/demo_v2_TanzaniaRegions!J$297</f>
        <v>-1.452917064802281E-2</v>
      </c>
      <c r="K299" s="1">
        <f>(demo_v2_TanzaniaRegions!K299-demo_v2_TanzaniaRegions!K$297)/demo_v2_TanzaniaRegions!K$297</f>
        <v>-1.5000944802550722E-2</v>
      </c>
      <c r="L299" s="1">
        <f>(demo_v2_TanzaniaRegions!L299-demo_v2_TanzaniaRegions!L$297)/demo_v2_TanzaniaRegions!L$297</f>
        <v>-1.6453932353846606E-2</v>
      </c>
      <c r="M299" s="1">
        <f>(demo_v2_TanzaniaRegions!M299-demo_v2_TanzaniaRegions!M$297)/demo_v2_TanzaniaRegions!M$297</f>
        <v>-1.5603685812792241E-2</v>
      </c>
      <c r="N299" s="1">
        <f>(demo_v2_TanzaniaRegions!N299-demo_v2_TanzaniaRegions!N$297)/demo_v2_TanzaniaRegions!N$297</f>
        <v>3.3755105820225654E-5</v>
      </c>
      <c r="O299" s="1">
        <f>(demo_v2_TanzaniaRegions!O299-demo_v2_TanzaniaRegions!O$297)/demo_v2_TanzaniaRegions!O$297</f>
        <v>3.0043746188279287E-5</v>
      </c>
      <c r="P299" s="1">
        <f>(demo_v2_TanzaniaRegions!P299-demo_v2_TanzaniaRegions!P$297)/demo_v2_TanzaniaRegions!P$297</f>
        <v>3.5483241737750991E-5</v>
      </c>
    </row>
    <row r="300" spans="1:16" x14ac:dyDescent="0.2">
      <c r="A300" t="str">
        <f>demo_v2_TanzaniaRegions!A300</f>
        <v>IPTp</v>
      </c>
      <c r="B300" s="1">
        <f>demo_v2_TanzaniaRegions!B300</f>
        <v>0.95</v>
      </c>
      <c r="C300" s="1">
        <f>(demo_v2_TanzaniaRegions!C300-demo_v2_TanzaniaRegions!C$297)/demo_v2_TanzaniaRegions!C$297</f>
        <v>-2.294508083303374E-3</v>
      </c>
      <c r="D300" s="1">
        <f>(demo_v2_TanzaniaRegions!D300-demo_v2_TanzaniaRegions!D$297)/demo_v2_TanzaniaRegions!D$297</f>
        <v>2.2439919791318054E-3</v>
      </c>
      <c r="E300" s="1">
        <f>(demo_v2_TanzaniaRegions!E300-demo_v2_TanzaniaRegions!E$297)/demo_v2_TanzaniaRegions!E$297</f>
        <v>-1.103353873237569E-2</v>
      </c>
      <c r="F300" s="1">
        <f>(demo_v2_TanzaniaRegions!F300-demo_v2_TanzaniaRegions!F$297)/demo_v2_TanzaniaRegions!F$297</f>
        <v>-2.6287569849015608E-2</v>
      </c>
      <c r="G300" s="1">
        <f>(demo_v2_TanzaniaRegions!G300-demo_v2_TanzaniaRegions!G$297)/demo_v2_TanzaniaRegions!G$297</f>
        <v>-1.3505042956571794E-2</v>
      </c>
      <c r="H300" s="1">
        <f>(demo_v2_TanzaniaRegions!H300-demo_v2_TanzaniaRegions!H$297)/demo_v2_TanzaniaRegions!H$297</f>
        <v>-1.6802077273385962E-2</v>
      </c>
      <c r="I300" s="1">
        <f>(demo_v2_TanzaniaRegions!I300-demo_v2_TanzaniaRegions!I$297)/demo_v2_TanzaniaRegions!I$297</f>
        <v>-1.3774879759505802E-2</v>
      </c>
      <c r="J300" s="1">
        <f>(demo_v2_TanzaniaRegions!J300-demo_v2_TanzaniaRegions!J$297)/demo_v2_TanzaniaRegions!J$297</f>
        <v>-2.0044388951802172E-2</v>
      </c>
      <c r="K300" s="1">
        <f>(demo_v2_TanzaniaRegions!K300-demo_v2_TanzaniaRegions!K$297)/demo_v2_TanzaniaRegions!K$297</f>
        <v>-8.4796821619970875E-2</v>
      </c>
      <c r="L300" s="1">
        <f>(demo_v2_TanzaniaRegions!L300-demo_v2_TanzaniaRegions!L$297)/demo_v2_TanzaniaRegions!L$297</f>
        <v>0</v>
      </c>
      <c r="M300" s="1">
        <f>(demo_v2_TanzaniaRegions!M300-demo_v2_TanzaniaRegions!M$297)/demo_v2_TanzaniaRegions!M$297</f>
        <v>-3.2677695987592142E-6</v>
      </c>
      <c r="N300" s="1">
        <f>(demo_v2_TanzaniaRegions!N300-demo_v2_TanzaniaRegions!N$297)/demo_v2_TanzaniaRegions!N$297</f>
        <v>-1.7335910218916246E-3</v>
      </c>
      <c r="O300" s="1">
        <f>(demo_v2_TanzaniaRegions!O300-demo_v2_TanzaniaRegions!O$297)/demo_v2_TanzaniaRegions!O$297</f>
        <v>-2.3761981383584024E-3</v>
      </c>
      <c r="P300" s="1">
        <f>(demo_v2_TanzaniaRegions!P300-demo_v2_TanzaniaRegions!P$297)/demo_v2_TanzaniaRegions!P$297</f>
        <v>-1.4343711814191224E-3</v>
      </c>
    </row>
    <row r="301" spans="1:16" x14ac:dyDescent="0.2">
      <c r="A301" t="str">
        <f>demo_v2_TanzaniaRegions!A301</f>
        <v>IYCF 1</v>
      </c>
      <c r="B301" s="1">
        <f>demo_v2_TanzaniaRegions!B301</f>
        <v>0.95</v>
      </c>
      <c r="C301" s="1">
        <f>(demo_v2_TanzaniaRegions!C301-demo_v2_TanzaniaRegions!C$297)/demo_v2_TanzaniaRegions!C$297</f>
        <v>-7.7027774001887039E-2</v>
      </c>
      <c r="D301" s="1">
        <f>(demo_v2_TanzaniaRegions!D301-demo_v2_TanzaniaRegions!D$297)/demo_v2_TanzaniaRegions!D$297</f>
        <v>6.6946614447512293E-2</v>
      </c>
      <c r="E301" s="1">
        <f>(demo_v2_TanzaniaRegions!E301-demo_v2_TanzaniaRegions!E$297)/demo_v2_TanzaniaRegions!E$297</f>
        <v>-0.14765488545308489</v>
      </c>
      <c r="F301" s="1">
        <f>(demo_v2_TanzaniaRegions!F301-demo_v2_TanzaniaRegions!F$297)/demo_v2_TanzaniaRegions!F$297</f>
        <v>-7.491505908617592E-2</v>
      </c>
      <c r="G301" s="1">
        <f>(demo_v2_TanzaniaRegions!G301-demo_v2_TanzaniaRegions!G$297)/demo_v2_TanzaniaRegions!G$297</f>
        <v>-6.5164857396638479E-2</v>
      </c>
      <c r="H301" s="1">
        <f>(demo_v2_TanzaniaRegions!H301-demo_v2_TanzaniaRegions!H$297)/demo_v2_TanzaniaRegions!H$297</f>
        <v>0</v>
      </c>
      <c r="I301" s="1">
        <f>(demo_v2_TanzaniaRegions!I301-demo_v2_TanzaniaRegions!I$297)/demo_v2_TanzaniaRegions!I$297</f>
        <v>-5.9831616946622333E-2</v>
      </c>
      <c r="J301" s="1">
        <f>(demo_v2_TanzaniaRegions!J301-demo_v2_TanzaniaRegions!J$297)/demo_v2_TanzaniaRegions!J$297</f>
        <v>-7.3956962833219883E-2</v>
      </c>
      <c r="K301" s="1">
        <f>(demo_v2_TanzaniaRegions!K301-demo_v2_TanzaniaRegions!K$297)/demo_v2_TanzaniaRegions!K$297</f>
        <v>0</v>
      </c>
      <c r="L301" s="1">
        <f>(demo_v2_TanzaniaRegions!L301-demo_v2_TanzaniaRegions!L$297)/demo_v2_TanzaniaRegions!L$297</f>
        <v>0</v>
      </c>
      <c r="M301" s="1">
        <f>(demo_v2_TanzaniaRegions!M301-demo_v2_TanzaniaRegions!M$297)/demo_v2_TanzaniaRegions!M$297</f>
        <v>8.2706498680273376E-5</v>
      </c>
      <c r="N301" s="1">
        <f>(demo_v2_TanzaniaRegions!N301-demo_v2_TanzaniaRegions!N$297)/demo_v2_TanzaniaRegions!N$297</f>
        <v>-5.3710794638145622E-3</v>
      </c>
      <c r="O301" s="1">
        <f>(demo_v2_TanzaniaRegions!O301-demo_v2_TanzaniaRegions!O$297)/demo_v2_TanzaniaRegions!O$297</f>
        <v>-4.8603589374655665E-3</v>
      </c>
      <c r="P301" s="1">
        <f>(demo_v2_TanzaniaRegions!P301-demo_v2_TanzaniaRegions!P$297)/demo_v2_TanzaniaRegions!P$297</f>
        <v>-5.6088883994806831E-3</v>
      </c>
    </row>
    <row r="302" spans="1:16" x14ac:dyDescent="0.2">
      <c r="A302" t="str">
        <f>demo_v2_TanzaniaRegions!A302</f>
        <v>Iron and folic acid supplementation for pregnant women (malaria area)</v>
      </c>
      <c r="B302" s="1">
        <f>demo_v2_TanzaniaRegions!B302</f>
        <v>0.95</v>
      </c>
      <c r="C302" s="1">
        <f>(demo_v2_TanzaniaRegions!C302-demo_v2_TanzaniaRegions!C$297)/demo_v2_TanzaniaRegions!C$297</f>
        <v>-1.6911735344107138E-3</v>
      </c>
      <c r="D302" s="1">
        <f>(demo_v2_TanzaniaRegions!D302-demo_v2_TanzaniaRegions!D$297)/demo_v2_TanzaniaRegions!D$297</f>
        <v>1.6539906270123549E-3</v>
      </c>
      <c r="E302" s="1">
        <f>(demo_v2_TanzaniaRegions!E302-demo_v2_TanzaniaRegions!E$297)/demo_v2_TanzaniaRegions!E$297</f>
        <v>-8.1334915383894455E-3</v>
      </c>
      <c r="F302" s="1">
        <f>(demo_v2_TanzaniaRegions!F302-demo_v2_TanzaniaRegions!F$297)/demo_v2_TanzaniaRegions!F$297</f>
        <v>-1.9378618807120926E-2</v>
      </c>
      <c r="G302" s="1">
        <f>(demo_v2_TanzaniaRegions!G302-demo_v2_TanzaniaRegions!G$297)/demo_v2_TanzaniaRegions!G$297</f>
        <v>-9.9558791535926203E-3</v>
      </c>
      <c r="H302" s="1">
        <f>(demo_v2_TanzaniaRegions!H302-demo_v2_TanzaniaRegions!H$297)/demo_v2_TanzaniaRegions!H$297</f>
        <v>-0.15514028034759444</v>
      </c>
      <c r="I302" s="1">
        <f>(demo_v2_TanzaniaRegions!I302-demo_v2_TanzaniaRegions!I$297)/demo_v2_TanzaniaRegions!I$297</f>
        <v>-2.1838101444769931E-2</v>
      </c>
      <c r="J302" s="1">
        <f>(demo_v2_TanzaniaRegions!J302-demo_v2_TanzaniaRegions!J$297)/demo_v2_TanzaniaRegions!J$297</f>
        <v>-3.0920871181354701E-2</v>
      </c>
      <c r="K302" s="1">
        <f>(demo_v2_TanzaniaRegions!K302-demo_v2_TanzaniaRegions!K$297)/demo_v2_TanzaniaRegions!K$297</f>
        <v>-0.63650000000000129</v>
      </c>
      <c r="L302" s="1">
        <f>(demo_v2_TanzaniaRegions!L302-demo_v2_TanzaniaRegions!L$297)/demo_v2_TanzaniaRegions!L$297</f>
        <v>0</v>
      </c>
      <c r="M302" s="1">
        <f>(demo_v2_TanzaniaRegions!M302-demo_v2_TanzaniaRegions!M$297)/demo_v2_TanzaniaRegions!M$297</f>
        <v>-2.4080852486169908E-6</v>
      </c>
      <c r="N302" s="1">
        <f>(demo_v2_TanzaniaRegions!N302-demo_v2_TanzaniaRegions!N$297)/demo_v2_TanzaniaRegions!N$297</f>
        <v>-1.2782198634794968E-3</v>
      </c>
      <c r="O302" s="1">
        <f>(demo_v2_TanzaniaRegions!O302-demo_v2_TanzaniaRegions!O$297)/demo_v2_TanzaniaRegions!O$297</f>
        <v>-1.7520311666170613E-3</v>
      </c>
      <c r="P302" s="1">
        <f>(demo_v2_TanzaniaRegions!P302-demo_v2_TanzaniaRegions!P$297)/demo_v2_TanzaniaRegions!P$297</f>
        <v>-1.057597123849486E-3</v>
      </c>
    </row>
    <row r="303" spans="1:16" x14ac:dyDescent="0.2">
      <c r="A303" t="str">
        <f>demo_v2_TanzaniaRegions!A303</f>
        <v>Kangaroo mother care</v>
      </c>
      <c r="B303" s="1">
        <f>demo_v2_TanzaniaRegions!B303</f>
        <v>0.95</v>
      </c>
      <c r="C303" s="1">
        <f>(demo_v2_TanzaniaRegions!C303-demo_v2_TanzaniaRegions!C$297)/demo_v2_TanzaniaRegions!C$297</f>
        <v>4.7168991832208679E-4</v>
      </c>
      <c r="D303" s="1">
        <f>(demo_v2_TanzaniaRegions!D303-demo_v2_TanzaniaRegions!D$297)/demo_v2_TanzaniaRegions!D$297</f>
        <v>4.5289895324542322E-4</v>
      </c>
      <c r="E303" s="1">
        <f>(demo_v2_TanzaniaRegions!E303-demo_v2_TanzaniaRegions!E$297)/demo_v2_TanzaniaRegions!E$297</f>
        <v>-2.2592635498237838E-5</v>
      </c>
      <c r="F303" s="1">
        <f>(demo_v2_TanzaniaRegions!F303-demo_v2_TanzaniaRegions!F$297)/demo_v2_TanzaniaRegions!F$297</f>
        <v>-5.9166693380159077E-2</v>
      </c>
      <c r="G303" s="1">
        <f>(demo_v2_TanzaniaRegions!G303-demo_v2_TanzaniaRegions!G$297)/demo_v2_TanzaniaRegions!G$297</f>
        <v>-2.6349139568471302E-2</v>
      </c>
      <c r="H303" s="1">
        <f>(demo_v2_TanzaniaRegions!H303-demo_v2_TanzaniaRegions!H$297)/demo_v2_TanzaniaRegions!H$297</f>
        <v>0</v>
      </c>
      <c r="I303" s="1">
        <f>(demo_v2_TanzaniaRegions!I303-demo_v2_TanzaniaRegions!I$297)/demo_v2_TanzaniaRegions!I$297</f>
        <v>-2.4192665932470315E-2</v>
      </c>
      <c r="J303" s="1">
        <f>(demo_v2_TanzaniaRegions!J303-demo_v2_TanzaniaRegions!J$297)/demo_v2_TanzaniaRegions!J$297</f>
        <v>-2.8148900352479755E-2</v>
      </c>
      <c r="K303" s="1">
        <f>(demo_v2_TanzaniaRegions!K303-demo_v2_TanzaniaRegions!K$297)/demo_v2_TanzaniaRegions!K$297</f>
        <v>0</v>
      </c>
      <c r="L303" s="1">
        <f>(demo_v2_TanzaniaRegions!L303-demo_v2_TanzaniaRegions!L$297)/demo_v2_TanzaniaRegions!L$297</f>
        <v>0</v>
      </c>
      <c r="M303" s="1">
        <f>(demo_v2_TanzaniaRegions!M303-demo_v2_TanzaniaRegions!M$297)/demo_v2_TanzaniaRegions!M$297</f>
        <v>-2.5054371844157411E-6</v>
      </c>
      <c r="N303" s="1">
        <f>(demo_v2_TanzaniaRegions!N303-demo_v2_TanzaniaRegions!N$297)/demo_v2_TanzaniaRegions!N$297</f>
        <v>6.8370977108357303E-5</v>
      </c>
      <c r="O303" s="1">
        <f>(demo_v2_TanzaniaRegions!O303-demo_v2_TanzaniaRegions!O$297)/demo_v2_TanzaniaRegions!O$297</f>
        <v>6.1169252974821155E-5</v>
      </c>
      <c r="P303" s="1">
        <f>(demo_v2_TanzaniaRegions!P303-demo_v2_TanzaniaRegions!P$297)/demo_v2_TanzaniaRegions!P$297</f>
        <v>7.1724346053434287E-5</v>
      </c>
    </row>
    <row r="304" spans="1:16" x14ac:dyDescent="0.2">
      <c r="A304" t="str">
        <f>demo_v2_TanzaniaRegions!A304</f>
        <v>Sprinkles (malaria area)</v>
      </c>
      <c r="B304" s="1">
        <f>demo_v2_TanzaniaRegions!B304</f>
        <v>0.95</v>
      </c>
      <c r="C304" s="1">
        <f>(demo_v2_TanzaniaRegions!C304-demo_v2_TanzaniaRegions!C$297)/demo_v2_TanzaniaRegions!C$297</f>
        <v>-0.25661549082682034</v>
      </c>
      <c r="D304" s="1">
        <f>(demo_v2_TanzaniaRegions!D304-demo_v2_TanzaniaRegions!D$297)/demo_v2_TanzaniaRegions!D$297</f>
        <v>3.2855816413029262E-15</v>
      </c>
      <c r="E304" s="1">
        <f>(demo_v2_TanzaniaRegions!E304-demo_v2_TanzaniaRegions!E$297)/demo_v2_TanzaniaRegions!E$297</f>
        <v>2.5183444665619807E-15</v>
      </c>
      <c r="F304" s="1">
        <f>(demo_v2_TanzaniaRegions!F304-demo_v2_TanzaniaRegions!F$297)/demo_v2_TanzaniaRegions!F$297</f>
        <v>0</v>
      </c>
      <c r="G304" s="1">
        <f>(demo_v2_TanzaniaRegions!G304-demo_v2_TanzaniaRegions!G$297)/demo_v2_TanzaniaRegions!G$297</f>
        <v>2.4637981430909695E-15</v>
      </c>
      <c r="H304" s="1">
        <f>(demo_v2_TanzaniaRegions!H304-demo_v2_TanzaniaRegions!H$297)/demo_v2_TanzaniaRegions!H$297</f>
        <v>0</v>
      </c>
      <c r="I304" s="1">
        <f>(demo_v2_TanzaniaRegions!I304-demo_v2_TanzaniaRegions!I$297)/demo_v2_TanzaniaRegions!I$297</f>
        <v>2.2621552876875782E-15</v>
      </c>
      <c r="J304" s="1">
        <f>(demo_v2_TanzaniaRegions!J304-demo_v2_TanzaniaRegions!J$297)/demo_v2_TanzaniaRegions!J$297</f>
        <v>-5.1924370402532576E-15</v>
      </c>
      <c r="K304" s="1">
        <f>(demo_v2_TanzaniaRegions!K304-demo_v2_TanzaniaRegions!K$297)/demo_v2_TanzaniaRegions!K$297</f>
        <v>0</v>
      </c>
      <c r="L304" s="1">
        <f>(demo_v2_TanzaniaRegions!L304-demo_v2_TanzaniaRegions!L$297)/demo_v2_TanzaniaRegions!L$297</f>
        <v>0</v>
      </c>
      <c r="M304" s="1">
        <f>(demo_v2_TanzaniaRegions!M304-demo_v2_TanzaniaRegions!M$297)/demo_v2_TanzaniaRegions!M$297</f>
        <v>-0.28545521763469262</v>
      </c>
      <c r="N304" s="1">
        <f>(demo_v2_TanzaniaRegions!N304-demo_v2_TanzaniaRegions!N$297)/demo_v2_TanzaniaRegions!N$297</f>
        <v>0</v>
      </c>
      <c r="O304" s="1">
        <f>(demo_v2_TanzaniaRegions!O304-demo_v2_TanzaniaRegions!O$297)/demo_v2_TanzaniaRegions!O$297</f>
        <v>0</v>
      </c>
      <c r="P304" s="1">
        <f>(demo_v2_TanzaniaRegions!P304-demo_v2_TanzaniaRegions!P$297)/demo_v2_TanzaniaRegions!P$297</f>
        <v>0</v>
      </c>
    </row>
    <row r="305" spans="1:16" x14ac:dyDescent="0.2">
      <c r="A305" t="str">
        <f>demo_v2_TanzaniaRegions!A305</f>
        <v>Treatment of SAM</v>
      </c>
      <c r="B305" s="1">
        <f>demo_v2_TanzaniaRegions!B305</f>
        <v>0.95</v>
      </c>
      <c r="C305" s="1">
        <f>(demo_v2_TanzaniaRegions!C305-demo_v2_TanzaniaRegions!C$297)/demo_v2_TanzaniaRegions!C$297</f>
        <v>-0.1319603381277103</v>
      </c>
      <c r="D305" s="1">
        <f>(demo_v2_TanzaniaRegions!D305-demo_v2_TanzaniaRegions!D$297)/demo_v2_TanzaniaRegions!D$297</f>
        <v>6.5497551468585906E-4</v>
      </c>
      <c r="E305" s="1">
        <f>(demo_v2_TanzaniaRegions!E305-demo_v2_TanzaniaRegions!E$297)/demo_v2_TanzaniaRegions!E$297</f>
        <v>6.1387114211096849E-4</v>
      </c>
      <c r="F305" s="1">
        <f>(demo_v2_TanzaniaRegions!F305-demo_v2_TanzaniaRegions!F$297)/demo_v2_TanzaniaRegions!F$297</f>
        <v>0</v>
      </c>
      <c r="G305" s="1">
        <f>(demo_v2_TanzaniaRegions!G305-demo_v2_TanzaniaRegions!G$297)/demo_v2_TanzaniaRegions!G$297</f>
        <v>-3.7028481887396728E-2</v>
      </c>
      <c r="H305" s="1">
        <f>(demo_v2_TanzaniaRegions!H305-demo_v2_TanzaniaRegions!H$297)/demo_v2_TanzaniaRegions!H$297</f>
        <v>0</v>
      </c>
      <c r="I305" s="1">
        <f>(demo_v2_TanzaniaRegions!I305-demo_v2_TanzaniaRegions!I$297)/demo_v2_TanzaniaRegions!I$297</f>
        <v>-3.3997986536158147E-2</v>
      </c>
      <c r="J305" s="1">
        <f>(demo_v2_TanzaniaRegions!J305-demo_v2_TanzaniaRegions!J$297)/demo_v2_TanzaniaRegions!J$297</f>
        <v>-4.0595760379124594E-2</v>
      </c>
      <c r="K305" s="1">
        <f>(demo_v2_TanzaniaRegions!K305-demo_v2_TanzaniaRegions!K$297)/demo_v2_TanzaniaRegions!K$297</f>
        <v>0</v>
      </c>
      <c r="L305" s="1">
        <f>(demo_v2_TanzaniaRegions!L305-demo_v2_TanzaniaRegions!L$297)/demo_v2_TanzaniaRegions!L$297</f>
        <v>0</v>
      </c>
      <c r="M305" s="1">
        <f>(demo_v2_TanzaniaRegions!M305-demo_v2_TanzaniaRegions!M$297)/demo_v2_TanzaniaRegions!M$297</f>
        <v>9.7018367447644182E-5</v>
      </c>
      <c r="N305" s="1">
        <f>(demo_v2_TanzaniaRegions!N305-demo_v2_TanzaniaRegions!N$297)/demo_v2_TanzaniaRegions!N$297</f>
        <v>-0.16204947864465319</v>
      </c>
      <c r="O305" s="1">
        <f>(demo_v2_TanzaniaRegions!O305-demo_v2_TanzaniaRegions!O$297)/demo_v2_TanzaniaRegions!O$297</f>
        <v>-0.70887756024818205</v>
      </c>
      <c r="P305" s="1">
        <f>(demo_v2_TanzaniaRegions!P305-demo_v2_TanzaniaRegions!P$297)/demo_v2_TanzaniaRegions!P$297</f>
        <v>9.2572369060569579E-2</v>
      </c>
    </row>
    <row r="306" spans="1:16" x14ac:dyDescent="0.2">
      <c r="A306" t="str">
        <f>demo_v2_TanzaniaRegions!A306</f>
        <v>Vitamin A supplementation</v>
      </c>
      <c r="B306" s="1">
        <f>demo_v2_TanzaniaRegions!B306</f>
        <v>0.95</v>
      </c>
      <c r="C306" s="1">
        <f>(demo_v2_TanzaniaRegions!C306-demo_v2_TanzaniaRegions!C$297)/demo_v2_TanzaniaRegions!C$297</f>
        <v>-4.6683946391983686E-2</v>
      </c>
      <c r="D306" s="1">
        <f>(demo_v2_TanzaniaRegions!D306-demo_v2_TanzaniaRegions!D$297)/demo_v2_TanzaniaRegions!D$297</f>
        <v>1.9570634184676833E-2</v>
      </c>
      <c r="E306" s="1">
        <f>(demo_v2_TanzaniaRegions!E306-demo_v2_TanzaniaRegions!E$297)/demo_v2_TanzaniaRegions!E$297</f>
        <v>-2.5259394819394269E-2</v>
      </c>
      <c r="F306" s="1">
        <f>(demo_v2_TanzaniaRegions!F306-demo_v2_TanzaniaRegions!F$297)/demo_v2_TanzaniaRegions!F$297</f>
        <v>0</v>
      </c>
      <c r="G306" s="1">
        <f>(demo_v2_TanzaniaRegions!G306-demo_v2_TanzaniaRegions!G$297)/demo_v2_TanzaniaRegions!G$297</f>
        <v>-2.1440001618276899E-2</v>
      </c>
      <c r="H306" s="1">
        <f>(demo_v2_TanzaniaRegions!H306-demo_v2_TanzaniaRegions!H$297)/demo_v2_TanzaniaRegions!H$297</f>
        <v>0</v>
      </c>
      <c r="I306" s="1">
        <f>(demo_v2_TanzaniaRegions!I306-demo_v2_TanzaniaRegions!I$297)/demo_v2_TanzaniaRegions!I$297</f>
        <v>-1.9685303020796102E-2</v>
      </c>
      <c r="J306" s="1">
        <f>(demo_v2_TanzaniaRegions!J306-demo_v2_TanzaniaRegions!J$297)/demo_v2_TanzaniaRegions!J$297</f>
        <v>-2.4581158468869293E-2</v>
      </c>
      <c r="K306" s="1">
        <f>(demo_v2_TanzaniaRegions!K306-demo_v2_TanzaniaRegions!K$297)/demo_v2_TanzaniaRegions!K$297</f>
        <v>0</v>
      </c>
      <c r="L306" s="1">
        <f>(demo_v2_TanzaniaRegions!L306-demo_v2_TanzaniaRegions!L$297)/demo_v2_TanzaniaRegions!L$297</f>
        <v>0</v>
      </c>
      <c r="M306" s="1">
        <f>(demo_v2_TanzaniaRegions!M306-demo_v2_TanzaniaRegions!M$297)/demo_v2_TanzaniaRegions!M$297</f>
        <v>8.3759921278434992E-5</v>
      </c>
      <c r="N306" s="1">
        <f>(demo_v2_TanzaniaRegions!N306-demo_v2_TanzaniaRegions!N$297)/demo_v2_TanzaniaRegions!N$297</f>
        <v>-1.9928230050213679E-2</v>
      </c>
      <c r="O306" s="1">
        <f>(demo_v2_TanzaniaRegions!O306-demo_v2_TanzaniaRegions!O$297)/demo_v2_TanzaniaRegions!O$297</f>
        <v>-1.7317161793097079E-2</v>
      </c>
      <c r="P306" s="1">
        <f>(demo_v2_TanzaniaRegions!P306-demo_v2_TanzaniaRegions!P$297)/demo_v2_TanzaniaRegions!P$297</f>
        <v>-2.1144032688147792E-2</v>
      </c>
    </row>
    <row r="307" spans="1:16" x14ac:dyDescent="0.2">
      <c r="A307" t="str">
        <f>demo_v2_TanzaniaRegions!A307</f>
        <v>Zinc for treatment + ORS</v>
      </c>
      <c r="B307" s="1">
        <f>demo_v2_TanzaniaRegions!B307</f>
        <v>0.95</v>
      </c>
      <c r="C307" s="1">
        <f>(demo_v2_TanzaniaRegions!C307-demo_v2_TanzaniaRegions!C$297)/demo_v2_TanzaniaRegions!C$297</f>
        <v>3.0801391111787567E-3</v>
      </c>
      <c r="D307" s="1">
        <f>(demo_v2_TanzaniaRegions!D307-demo_v2_TanzaniaRegions!D$297)/demo_v2_TanzaniaRegions!D$297</f>
        <v>1.3377296808964722E-3</v>
      </c>
      <c r="E307" s="1">
        <f>(demo_v2_TanzaniaRegions!E307-demo_v2_TanzaniaRegions!E$297)/demo_v2_TanzaniaRegions!E$297</f>
        <v>1.4967599724552683E-3</v>
      </c>
      <c r="F307" s="1">
        <f>(demo_v2_TanzaniaRegions!F307-demo_v2_TanzaniaRegions!F$297)/demo_v2_TanzaniaRegions!F$297</f>
        <v>0</v>
      </c>
      <c r="G307" s="1">
        <f>(demo_v2_TanzaniaRegions!G307-demo_v2_TanzaniaRegions!G$297)/demo_v2_TanzaniaRegions!G$297</f>
        <v>-7.1911578298426967E-2</v>
      </c>
      <c r="H307" s="1">
        <f>(demo_v2_TanzaniaRegions!H307-demo_v2_TanzaniaRegions!H$297)/demo_v2_TanzaniaRegions!H$297</f>
        <v>0</v>
      </c>
      <c r="I307" s="1">
        <f>(demo_v2_TanzaniaRegions!I307-demo_v2_TanzaniaRegions!I$297)/demo_v2_TanzaniaRegions!I$297</f>
        <v>-6.6026170832997291E-2</v>
      </c>
      <c r="J307" s="1">
        <f>(demo_v2_TanzaniaRegions!J307-demo_v2_TanzaniaRegions!J$297)/demo_v2_TanzaniaRegions!J$297</f>
        <v>-8.022732344377688E-2</v>
      </c>
      <c r="K307" s="1">
        <f>(demo_v2_TanzaniaRegions!K307-demo_v2_TanzaniaRegions!K$297)/demo_v2_TanzaniaRegions!K$297</f>
        <v>0</v>
      </c>
      <c r="L307" s="1">
        <f>(demo_v2_TanzaniaRegions!L307-demo_v2_TanzaniaRegions!L$297)/demo_v2_TanzaniaRegions!L$297</f>
        <v>0</v>
      </c>
      <c r="M307" s="1">
        <f>(demo_v2_TanzaniaRegions!M307-demo_v2_TanzaniaRegions!M$297)/demo_v2_TanzaniaRegions!M$297</f>
        <v>2.3958250720322507E-4</v>
      </c>
      <c r="N307" s="1">
        <f>(demo_v2_TanzaniaRegions!N307-demo_v2_TanzaniaRegions!N$297)/demo_v2_TanzaniaRegions!N$297</f>
        <v>-5.1493176277879265E-4</v>
      </c>
      <c r="O307" s="1">
        <f>(demo_v2_TanzaniaRegions!O307-demo_v2_TanzaniaRegions!O$297)/demo_v2_TanzaniaRegions!O$297</f>
        <v>-7.8080507915173679E-4</v>
      </c>
      <c r="P307" s="1">
        <f>(demo_v2_TanzaniaRegions!P307-demo_v2_TanzaniaRegions!P$297)/demo_v2_TanzaniaRegions!P$297</f>
        <v>-3.9113205799439063E-4</v>
      </c>
    </row>
    <row r="311" spans="1:16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2:16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2:16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2:16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2:16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4" sqref="Q3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demo_v2_TanzaniaRegions</vt:lpstr>
      <vt:lpstr>diff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2018-03-30T22:49:10Z</dcterms:created>
  <dcterms:modified xsi:type="dcterms:W3CDTF">2018-04-01T03:18:54Z</dcterms:modified>
</cp:coreProperties>
</file>