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828A172-8128-4A65-B1AC-DEAC6EE06569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<sst xmlns="http://schemas.openxmlformats.org/spreadsheetml/2006/main" count="1112" uniqueCount="272">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</sst>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1.6830000000000001E-2</v>
      </c>
      <c r="D45" s="17"/>
    </row>
    <row r="46" spans="1:5" ht="15.75" customHeight="1" x14ac:dyDescent="0.25">
      <c r="B46" s="16" t="s">
        <v>11</v>
      </c>
      <c r="C46" s="67">
        <v>6.2210000000000001E-2</v>
      </c>
      <c r="D46" s="17"/>
    </row>
    <row r="47" spans="1:5" ht="15.75" customHeight="1" x14ac:dyDescent="0.25">
      <c r="B47" s="16" t="s">
        <v>12</v>
      </c>
      <c r="C47" s="67">
        <v>0.17061000000000001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0.12350000000000001</v>
      </c>
      <c r="E3" s="26">
        <f>frac_mam_12_23months * 2.6</f>
        <v>0.10582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6.4479999999999996E-2</v>
      </c>
      <c r="E4" s="26">
        <f>frac_sam_12_23months * 2.6</f>
        <v>1.8292820000000001E-2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7066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8184.8625218782327</v>
      </c>
      <c r="I2" s="22">
        <f>G2-H2</f>
        <v>104815.13747812176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6906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7999.5273954275508</v>
      </c>
      <c r="I3" s="22">
        <f t="shared" ref="I3:I15" si="3">G3-H3</f>
        <v>106000.47260457245</v>
      </c>
    </row>
    <row r="4" spans="1:9" ht="15.75" customHeight="1" x14ac:dyDescent="0.25">
      <c r="A4" s="92">
        <f t="shared" si="2"/>
        <v>2021</v>
      </c>
      <c r="B4" s="74">
        <v>6719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7782.9169663883167</v>
      </c>
      <c r="I4" s="22">
        <f t="shared" si="3"/>
        <v>106217.08303361168</v>
      </c>
    </row>
    <row r="5" spans="1:9" ht="15.75" customHeight="1" x14ac:dyDescent="0.25">
      <c r="A5" s="92">
        <f t="shared" si="2"/>
        <v>2022</v>
      </c>
      <c r="B5" s="74">
        <v>6500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7529.2395120589463</v>
      </c>
      <c r="I5" s="22">
        <f t="shared" si="3"/>
        <v>107470.76048794105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0.53820000000000001</v>
      </c>
      <c r="D2" s="77">
        <v>0.53820000000000001</v>
      </c>
      <c r="E2" s="77">
        <v>0.54520000000000002</v>
      </c>
      <c r="F2" s="77">
        <v>0.48549999999999999</v>
      </c>
      <c r="G2" s="77">
        <v>0.57409999999999994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0.22850000000000001</v>
      </c>
      <c r="E3" s="77">
        <v>0.31</v>
      </c>
      <c r="F3" s="77">
        <v>0.2928</v>
      </c>
      <c r="G3" s="77">
        <v>0.30269999999999997</v>
      </c>
    </row>
    <row r="4" spans="1:15" ht="15.75" customHeight="1" x14ac:dyDescent="0.25">
      <c r="A4" s="5"/>
      <c r="B4" s="11" t="s">
        <v>116</v>
      </c>
      <c r="C4" s="78">
        <v>0.14630000000000001</v>
      </c>
      <c r="D4" s="78">
        <v>0.14630000000000001</v>
      </c>
      <c r="E4" s="78">
        <v>0.106</v>
      </c>
      <c r="F4" s="78">
        <v>0.1547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8.6899999999999991E-2</v>
      </c>
      <c r="E5" s="78">
        <v>3.8800000000000001E-2</v>
      </c>
      <c r="F5" s="78">
        <v>6.6900000000000001E-2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0.7369</v>
      </c>
      <c r="F8" s="77">
        <v>0.77670000000000006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4.7500000000000001E-2</v>
      </c>
      <c r="F10" s="78">
        <v>4.07E-2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2.4799999999999999E-2</v>
      </c>
      <c r="F11" s="78">
        <v>7.0357000000000006E-3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0.46899999999999997</v>
      </c>
      <c r="I14" s="80">
        <v>0.46899999999999997</v>
      </c>
      <c r="J14" s="80">
        <v>0.46899999999999997</v>
      </c>
      <c r="K14" s="80">
        <v>0.46899999999999997</v>
      </c>
      <c r="L14" s="80">
        <v>0.42682000000000003</v>
      </c>
      <c r="M14" s="80">
        <v>0.42682000000000003</v>
      </c>
      <c r="N14" s="80">
        <v>0.42682000000000003</v>
      </c>
      <c r="O14" s="80">
        <v>0.42682000000000003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0.26187253722129866</v>
      </c>
      <c r="I15" s="77">
        <f t="shared" si="0"/>
        <v>0.26187253722129866</v>
      </c>
      <c r="J15" s="77">
        <f t="shared" si="0"/>
        <v>0.26187253722129866</v>
      </c>
      <c r="K15" s="77">
        <f t="shared" si="0"/>
        <v>0.26187253722129866</v>
      </c>
      <c r="L15" s="77">
        <f t="shared" si="0"/>
        <v>0.23832075977994607</v>
      </c>
      <c r="M15" s="77">
        <f t="shared" si="0"/>
        <v>0.23832075977994607</v>
      </c>
      <c r="N15" s="77">
        <f t="shared" si="0"/>
        <v>0.23832075977994607</v>
      </c>
      <c r="O15" s="77">
        <f t="shared" si="0"/>
        <v>0.23832075977994607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0.76549999999999996</v>
      </c>
      <c r="D2" s="78">
        <v>0.58960000000000001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0.1158</v>
      </c>
      <c r="D3" s="78">
        <v>0.1618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0.1153</v>
      </c>
      <c r="D4" s="78">
        <v>0.21789999999999998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3.4000000000000696E-3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>
        <v>0.15959999999999999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9.1600000000000001E-2</v>
      </c>
      <c r="D4" s="28">
        <v>9.1499999999999998E-2</v>
      </c>
      <c r="E4" s="28">
        <v>9.1600000000000001E-2</v>
      </c>
      <c r="F4" s="28">
        <v>9.1600000000000001E-2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0.46899999999999997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0.42682000000000003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0.58960000000000001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0.64599999999999991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0.59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0.75800000000000001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0.75800000000000001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264.75</v>
      </c>
      <c r="E31" s="86" t="s">
        <v>201</v>
      </c>
    </row>
    <row r="32" spans="1:5" ht="15.75" customHeight="1" x14ac:dyDescent="0.25">
      <c r="A32" s="53" t="s">
        <v>28</v>
      </c>
      <c r="B32" s="85">
        <v>0.69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2020-09-09T04:16:04Z</dcterms:modified>
</cp:coreProperties>
</file>