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1FCDAFF-2C8C-495B-A74F-A9C2D93A2BA4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<sst xmlns="http://schemas.openxmlformats.org/spreadsheetml/2006/main" count="1112" uniqueCount="272">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</sst>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0.15106</v>
      </c>
      <c r="E3" s="26">
        <f>frac_mam_12_23months * 2.6</f>
        <v>7.5140000000000012E-2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8.7100000000000011E-2</v>
      </c>
      <c r="E4" s="26">
        <f>frac_sam_12_23months * 2.6</f>
        <v>3.1980000000000001E-2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1645206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1917502.9196008362</v>
      </c>
      <c r="I2" s="22">
        <f>G2-H2</f>
        <v>11662497.080399163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1668065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1944145.2970533594</v>
      </c>
      <c r="I3" s="22">
        <f t="shared" ref="I3:I15" si="3">G3-H3</f>
        <v>11838854.702946641</v>
      </c>
    </row>
    <row r="4" spans="1:9" ht="15.75" customHeight="1" x14ac:dyDescent="0.25">
      <c r="A4" s="92">
        <f t="shared" si="2"/>
        <v>2021</v>
      </c>
      <c r="B4" s="74">
        <v>1692961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1973161.8169824032</v>
      </c>
      <c r="I4" s="22">
        <f t="shared" si="3"/>
        <v>11996838.183017597</v>
      </c>
    </row>
    <row r="5" spans="1:9" ht="15.75" customHeight="1" x14ac:dyDescent="0.25">
      <c r="A5" s="92">
        <f t="shared" si="2"/>
        <v>2022</v>
      </c>
      <c r="B5" s="74">
        <v>1710864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1994027.9302652464</v>
      </c>
      <c r="I5" s="22">
        <f t="shared" si="3"/>
        <v>12147972.069734754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0.7117</v>
      </c>
      <c r="D2" s="77">
        <v>0.7117</v>
      </c>
      <c r="E2" s="77">
        <v>0.59770000000000001</v>
      </c>
      <c r="F2" s="77">
        <v>0.31920000000000004</v>
      </c>
      <c r="G2" s="77">
        <v>0.36869999999999997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0.24129999999999999</v>
      </c>
      <c r="F3" s="77">
        <v>0.31769999999999998</v>
      </c>
      <c r="G3" s="77">
        <v>0.32469999999999999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0.1069</v>
      </c>
      <c r="F4" s="78">
        <v>0.26090000000000002</v>
      </c>
      <c r="G4" s="78">
        <v>0.20989999999999998</v>
      </c>
    </row>
    <row r="5" spans="1:15" ht="15.75" customHeight="1" x14ac:dyDescent="0.25">
      <c r="A5" s="5"/>
      <c r="B5" s="11" t="s">
        <v>119</v>
      </c>
      <c r="C5" s="78">
        <v>5.3499999999999999E-2</v>
      </c>
      <c r="D5" s="78">
        <v>5.3499999999999999E-2</v>
      </c>
      <c r="E5" s="78">
        <v>5.4199999999999998E-2</v>
      </c>
      <c r="F5" s="78">
        <v>0.10220000000000001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0.73750000000000004</v>
      </c>
      <c r="F8" s="77">
        <v>0.84069999999999989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0.17079999999999998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5.8099999999999999E-2</v>
      </c>
      <c r="F10" s="78">
        <v>2.8900000000000002E-2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3.3500000000000002E-2</v>
      </c>
      <c r="F11" s="78">
        <v>1.23E-2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0.34299999999999997</v>
      </c>
      <c r="I14" s="80">
        <v>0.34299999999999997</v>
      </c>
      <c r="J14" s="80">
        <v>0.34299999999999997</v>
      </c>
      <c r="K14" s="80">
        <v>0.34299999999999997</v>
      </c>
      <c r="L14" s="80">
        <v>0.28808</v>
      </c>
      <c r="M14" s="80">
        <v>0.28808</v>
      </c>
      <c r="N14" s="80">
        <v>0.28808</v>
      </c>
      <c r="O14" s="80">
        <v>0.28808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0.16749602831757865</v>
      </c>
      <c r="I15" s="77">
        <f t="shared" si="0"/>
        <v>0.16749602831757865</v>
      </c>
      <c r="J15" s="77">
        <f t="shared" si="0"/>
        <v>0.16749602831757865</v>
      </c>
      <c r="K15" s="77">
        <f t="shared" si="0"/>
        <v>0.16749602831757865</v>
      </c>
      <c r="L15" s="77">
        <f t="shared" si="0"/>
        <v>0.14067713072223925</v>
      </c>
      <c r="M15" s="77">
        <f t="shared" si="0"/>
        <v>0.14067713072223925</v>
      </c>
      <c r="N15" s="77">
        <f t="shared" si="0"/>
        <v>0.14067713072223925</v>
      </c>
      <c r="O15" s="77">
        <f t="shared" si="0"/>
        <v>0.14067713072223925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0.82569999999999988</v>
      </c>
      <c r="D2" s="78">
        <v>0.61309999999999998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0.10800000000000001</v>
      </c>
      <c r="D3" s="78">
        <v>0.1421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4.8799999999999996E-2</v>
      </c>
      <c r="D4" s="78">
        <v>0.22089999999999999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1.7500000000000182E-2</v>
      </c>
      <c r="D5" s="77">
        <f t="shared" ref="D5:G5" si="0">1-SUM(D2:D4)</f>
        <v>2.3900000000000032E-2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>
        <v>0.2868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3.6900000000000002E-2</v>
      </c>
      <c r="D4" s="28">
        <v>3.6799999999999999E-2</v>
      </c>
      <c r="E4" s="28">
        <v>3.6600000000000001E-2</v>
      </c>
      <c r="F4" s="28">
        <v>3.6600000000000001E-2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0.28808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0.61309999999999998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0.22600000000000001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0.61299999999999999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0.30199999999999999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0.30199999999999999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2.7999999999999997E-2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200.81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2020-09-09T04:17:14Z</dcterms:modified>
</cp:coreProperties>
</file>